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P:\Provider Network\HN Project Management\1. PROJECT SPECIFIC FOLDERS\MP. Wonderful House RFP\"/>
    </mc:Choice>
  </mc:AlternateContent>
  <xr:revisionPtr revIDLastSave="0" documentId="8_{11E5031E-DF3E-4E0B-89DB-D46249838F68}" xr6:coauthVersionLast="47" xr6:coauthVersionMax="47" xr10:uidLastSave="{00000000-0000-0000-0000-000000000000}"/>
  <bookViews>
    <workbookView xWindow="-28920" yWindow="-75" windowWidth="29040" windowHeight="15720" activeTab="1" xr2:uid="{00000000-000D-0000-FFFF-FFFF00000000}"/>
  </bookViews>
  <sheets>
    <sheet name="Instructions" sheetId="4" r:id="rId1"/>
    <sheet name="Budget Template" sheetId="6" r:id="rId2"/>
    <sheet name="Personnel Costs" sheetId="2" r:id="rId3"/>
    <sheet name="Narrative" sheetId="3" r:id="rId4"/>
    <sheet name="Dropdown Options" sheetId="7" state="hidden" r:id="rId5"/>
  </sheets>
  <definedNames>
    <definedName name="_xlnm.Print_Area" localSheetId="1">'Budget Template'!$B$2:$M$79</definedName>
    <definedName name="_xlnm.Print_Area" localSheetId="0">Instructions!$B$2:$D$70</definedName>
    <definedName name="_xlnm.Print_Area" localSheetId="2">'Personnel Costs'!$B$3:$J$34</definedName>
    <definedName name="_xlnm.Print_Titles" localSheetId="0">Instructions!$5:$5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 i="2" l="1"/>
  <c r="I21" i="2"/>
  <c r="D9" i="3"/>
  <c r="D8" i="3"/>
  <c r="D9" i="2"/>
  <c r="A30" i="7"/>
  <c r="A25" i="7"/>
  <c r="A26" i="7"/>
  <c r="A27" i="7"/>
  <c r="A28" i="7"/>
  <c r="A29" i="7"/>
  <c r="A24" i="7"/>
  <c r="G22" i="6"/>
  <c r="I17" i="2"/>
  <c r="I18" i="2"/>
  <c r="I19" i="2"/>
  <c r="I20" i="2"/>
  <c r="I22" i="2"/>
  <c r="I23" i="2"/>
  <c r="I24" i="2"/>
  <c r="I25" i="2"/>
  <c r="I26" i="2"/>
  <c r="I27" i="2"/>
  <c r="I28" i="2"/>
  <c r="I29" i="2"/>
  <c r="I16" i="2"/>
  <c r="H30" i="2"/>
  <c r="G30" i="2"/>
  <c r="I22" i="6"/>
  <c r="K17" i="6"/>
  <c r="K18" i="6"/>
  <c r="K19" i="6"/>
  <c r="K20" i="6"/>
  <c r="K21" i="6"/>
  <c r="K16" i="6"/>
  <c r="K58"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26" i="6"/>
  <c r="L17" i="6" l="1"/>
  <c r="L18" i="6"/>
  <c r="L19" i="6"/>
  <c r="L20" i="6"/>
  <c r="L21" i="6"/>
  <c r="L58" i="6" l="1"/>
  <c r="L54" i="6"/>
  <c r="L53" i="6"/>
  <c r="L52" i="6"/>
  <c r="L51" i="6"/>
  <c r="L50" i="6"/>
  <c r="L49" i="6"/>
  <c r="L48" i="6"/>
  <c r="L47" i="6"/>
  <c r="L46" i="6"/>
  <c r="L45" i="6"/>
  <c r="L44" i="6"/>
  <c r="L43" i="6"/>
  <c r="L42" i="6"/>
  <c r="L41" i="6"/>
  <c r="L40" i="6"/>
  <c r="L39" i="6"/>
  <c r="L38" i="6"/>
  <c r="L37" i="6"/>
  <c r="L36" i="6"/>
  <c r="L35" i="6"/>
  <c r="L34" i="6"/>
  <c r="L33" i="6"/>
  <c r="L32" i="6"/>
  <c r="L31" i="6"/>
  <c r="L30" i="6"/>
  <c r="L29" i="6"/>
  <c r="L28" i="6"/>
  <c r="L27" i="6"/>
  <c r="L26" i="6"/>
  <c r="L16" i="6"/>
  <c r="M16" i="6"/>
  <c r="I55" i="6" l="1"/>
  <c r="I60" i="6" s="1"/>
  <c r="I63" i="6" s="1"/>
  <c r="G55" i="6"/>
  <c r="G60" i="6" s="1"/>
  <c r="K60" i="6" l="1"/>
  <c r="G63" i="6"/>
  <c r="K63" i="6" s="1"/>
  <c r="K22" i="6"/>
  <c r="K55" i="6"/>
  <c r="L55" i="6"/>
  <c r="L22" i="6"/>
  <c r="L60" i="6" l="1"/>
  <c r="I30" i="2"/>
  <c r="L63" i="6"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<sst xmlns="http://schemas.openxmlformats.org/spreadsheetml/2006/main" count="153" uniqueCount="121">
  <si>
    <t>Client Co-Pays</t>
  </si>
  <si>
    <t>Contributions</t>
  </si>
  <si>
    <t>Miscellaneous</t>
  </si>
  <si>
    <t>Fee for Service (IPRS)</t>
  </si>
  <si>
    <t>Private Insurance/3rd Party Pay</t>
  </si>
  <si>
    <t>Total</t>
  </si>
  <si>
    <t>TOTAL</t>
  </si>
  <si>
    <t>Employee Name and/or Position Title</t>
  </si>
  <si>
    <t>Type of Licensure *</t>
  </si>
  <si>
    <t>License Number *</t>
  </si>
  <si>
    <t xml:space="preserve"> * If licensure is required by this contract or the service being funded.</t>
  </si>
  <si>
    <t>**  Of the employee's total work hours, FTEs funded through this contract.</t>
  </si>
  <si>
    <t>Include amounts charged to this contract.</t>
  </si>
  <si>
    <t>FTEs   **</t>
  </si>
  <si>
    <t>Salary or Wages</t>
  </si>
  <si>
    <t>If your budget includes Personnel costs (Salaries/Wages/Benefits), complete below:</t>
  </si>
  <si>
    <t>Benefits</t>
  </si>
  <si>
    <t>Explanation and Justification</t>
  </si>
  <si>
    <t>Budget Line Item Description</t>
  </si>
  <si>
    <t>Personnel Costs</t>
  </si>
  <si>
    <t>Please provide explanations and justifications for budget expenses below:</t>
  </si>
  <si>
    <t>Narrative</t>
  </si>
  <si>
    <t xml:space="preserve">Include the total amount of personnel costs included on the Personnel tab.  </t>
  </si>
  <si>
    <t xml:space="preserve">Administrative Overhead: </t>
  </si>
  <si>
    <t>Budget Completion Guidance</t>
  </si>
  <si>
    <t>PERSONNEL COSTS TAB</t>
  </si>
  <si>
    <t>NARRATIVE TAB</t>
  </si>
  <si>
    <t xml:space="preserve">This form is used to provide explanations and justifications for budgeted expense items.  </t>
  </si>
  <si>
    <t>Provider Name</t>
  </si>
  <si>
    <t>Program Name</t>
  </si>
  <si>
    <t>Personnel Costs (Salaries/Benefits/Wages):</t>
  </si>
  <si>
    <t xml:space="preserve">This form is used to record specific personnel costs.  Enter the respective totals for all expenses that fall within this category.  Expenses for personnel costs include all compensation for permanent, temporary and their corresponding staff benefits.  The total amount for personnel costs should be included on the Budget tab.  </t>
  </si>
  <si>
    <t>Budget Form for Non-UCR Contracts</t>
  </si>
  <si>
    <t>Project Number (from SOW in Contract)</t>
  </si>
  <si>
    <t>All Other Expenses:</t>
  </si>
  <si>
    <t>BUDGET TEMPLATE TAB</t>
  </si>
  <si>
    <t xml:space="preserve">Sub-Total Expenses                                            </t>
  </si>
  <si>
    <t xml:space="preserve">This Budget form must be completed and submitted by an authorized representative of your agency. Do not edit categories or override pre-set formulas.  </t>
  </si>
  <si>
    <t>Fee for Service (IPRS):</t>
  </si>
  <si>
    <t>Fee for Service (Medicaid):</t>
  </si>
  <si>
    <t>Private Insurance/3rd Party Pay:</t>
  </si>
  <si>
    <t>Please include private insurance or third party payor revenue generated that support the costs of this program.</t>
  </si>
  <si>
    <t>Client Co-Pays:</t>
  </si>
  <si>
    <t>Please include co-pays that are collected from clients that contribute to the costs of this program.</t>
  </si>
  <si>
    <t>Contributions:</t>
  </si>
  <si>
    <t>Please include any contributions your agency receives that help support the costs of this program.</t>
  </si>
  <si>
    <t>Provider Specific Expenses:</t>
  </si>
  <si>
    <t xml:space="preserve">For expenses specific to provider, but not specifically listed add in this section.  Include on the narrative tab with explanation of expense.  Add additional rows if necessary. </t>
  </si>
  <si>
    <t>Travel/Staff Lodging/Meals:</t>
  </si>
  <si>
    <t>Include the total amount of projected costs associated with staff travel/lodging/meals</t>
  </si>
  <si>
    <t>Client Assistance/Activities</t>
  </si>
  <si>
    <t>Client Assistance/Activities:</t>
  </si>
  <si>
    <t>Fee for Service (Medicaid)</t>
  </si>
  <si>
    <t xml:space="preserve">Total Revenue From All Sources                                             </t>
  </si>
  <si>
    <t>Travel/Staff Lodging/Meals</t>
  </si>
  <si>
    <t>Include the total amount of expenses that are outside of salaries/wages/benefits, Travel/Staff Lodging/Meals, or Client Assistance/Activities per the provided budget lines.</t>
  </si>
  <si>
    <t>Building Repair &amp; Maintenance</t>
  </si>
  <si>
    <t>Communications</t>
  </si>
  <si>
    <t>Dues and Subscriptions</t>
  </si>
  <si>
    <t>Insurance - Motor Vehicle</t>
  </si>
  <si>
    <t>Insurance - Property and Liability</t>
  </si>
  <si>
    <t>Meeting/Conference Expense</t>
  </si>
  <si>
    <t>Office Equipment Rental (Phone/Computer)</t>
  </si>
  <si>
    <t>Office/Equipment Repair &amp; Maintenance</t>
  </si>
  <si>
    <t>Office Expense</t>
  </si>
  <si>
    <t xml:space="preserve">Office Supplies &amp; Materials </t>
  </si>
  <si>
    <t>Postage/Mailing Expense</t>
  </si>
  <si>
    <t>Rent - Building/Office Space</t>
  </si>
  <si>
    <t>Service Related Supplies</t>
  </si>
  <si>
    <t>Utilities</t>
  </si>
  <si>
    <t>Vehicle Rental</t>
  </si>
  <si>
    <t>Please include fee for service IPRS revenue generated that support the costs of this program.  These are funds anticipated from State claims.</t>
  </si>
  <si>
    <t>Please include fee for service Medicaid revenue generated that support the costs of this program.  These are funds anticipated from Medicaid claims.</t>
  </si>
  <si>
    <t>Vehicle Repairs/Maintenance Fees</t>
  </si>
  <si>
    <t>Consulting/Professional/Legal Service/Fees</t>
  </si>
  <si>
    <t xml:space="preserve">Include the total amount of projected costs associated with client assistance/activities; items that  directly impacts a member's well being and or ability to participate in the program. </t>
  </si>
  <si>
    <t>Please include any other revenue/income received that support the costs of this program.</t>
  </si>
  <si>
    <t>Software licenses</t>
  </si>
  <si>
    <t>REVISED BUDGET</t>
  </si>
  <si>
    <t>ORIGINAL BUDGET</t>
  </si>
  <si>
    <t xml:space="preserve">PERCENT CHANGE </t>
  </si>
  <si>
    <t>Attestation/Certification Statement</t>
  </si>
  <si>
    <t>"I hereby attest or certify that the budget submitted is true, accurate, and complete to the best of my knowledge."</t>
  </si>
  <si>
    <t>Signature and Title of Authorized Representative</t>
  </si>
  <si>
    <t>E-mail Address</t>
  </si>
  <si>
    <r>
      <t xml:space="preserve">Enter the total of all indirect costs and indicate the percentage.  Specify in the budget narrative what items make up administrative overhead rates over 10%.  </t>
    </r>
    <r>
      <rPr>
        <b/>
        <sz val="11"/>
        <color theme="1"/>
        <rFont val="Arial"/>
        <family val="2"/>
      </rPr>
      <t>The maximum administrative rate allowed is 15%.</t>
    </r>
  </si>
  <si>
    <r>
      <t>Please complete the</t>
    </r>
    <r>
      <rPr>
        <b/>
        <sz val="11"/>
        <color theme="1"/>
        <rFont val="Arial"/>
        <family val="2"/>
      </rPr>
      <t xml:space="preserve"> top portion</t>
    </r>
    <r>
      <rPr>
        <sz val="11"/>
        <color theme="1"/>
        <rFont val="Arial"/>
        <family val="2"/>
      </rPr>
      <t xml:space="preserve"> of the budget template with </t>
    </r>
    <r>
      <rPr>
        <b/>
        <sz val="11"/>
        <color theme="1"/>
        <rFont val="Arial"/>
        <family val="2"/>
      </rPr>
      <t>full provider name, program name and project number</t>
    </r>
    <r>
      <rPr>
        <sz val="11"/>
        <color theme="1"/>
        <rFont val="Arial"/>
        <family val="2"/>
      </rPr>
      <t xml:space="preserve"> (if known).</t>
    </r>
  </si>
  <si>
    <r>
      <t xml:space="preserve">Please ensure you have entered </t>
    </r>
    <r>
      <rPr>
        <b/>
        <sz val="11"/>
        <color theme="1"/>
        <rFont val="Arial"/>
        <family val="2"/>
      </rPr>
      <t>all your revenue (if applicable) and expenses</t>
    </r>
    <r>
      <rPr>
        <sz val="11"/>
        <color theme="1"/>
        <rFont val="Arial"/>
        <family val="2"/>
      </rPr>
      <t xml:space="preserve"> you expect to incur for this program, as the total funding amount will be what you, as a provider, are requesting Alliance Health to fund via </t>
    </r>
    <r>
      <rPr>
        <b/>
        <sz val="11"/>
        <color theme="1"/>
        <rFont val="Arial"/>
        <family val="2"/>
      </rPr>
      <t>non-UCR funds</t>
    </r>
    <r>
      <rPr>
        <sz val="11"/>
        <color theme="1"/>
        <rFont val="Arial"/>
        <family val="2"/>
      </rPr>
      <t xml:space="preserve"> (NOT from claims.)</t>
    </r>
  </si>
  <si>
    <r>
      <t xml:space="preserve">Please list a total of all revenue that supports the costs of this program </t>
    </r>
    <r>
      <rPr>
        <b/>
        <sz val="11"/>
        <color rgb="FFFF0000"/>
        <rFont val="Arial"/>
        <family val="2"/>
      </rPr>
      <t>OUTSIDE</t>
    </r>
    <r>
      <rPr>
        <sz val="11"/>
        <color theme="1"/>
        <rFont val="Arial"/>
        <family val="2"/>
      </rPr>
      <t xml:space="preserve"> of funding you expect to receive from Alliance Health. Enter revenue as a </t>
    </r>
    <r>
      <rPr>
        <b/>
        <sz val="11"/>
        <color theme="1"/>
        <rFont val="Arial"/>
        <family val="2"/>
      </rPr>
      <t>positive number</t>
    </r>
    <r>
      <rPr>
        <sz val="11"/>
        <color theme="1"/>
        <rFont val="Arial"/>
        <family val="2"/>
      </rPr>
      <t>. Below are some examples of revenue outside of Alliance Health:</t>
    </r>
  </si>
  <si>
    <r>
      <t xml:space="preserve">Description of Budget </t>
    </r>
    <r>
      <rPr>
        <b/>
        <i/>
        <sz val="11"/>
        <color rgb="FFFF0000"/>
        <rFont val="Arial"/>
        <family val="2"/>
      </rPr>
      <t>Revenue</t>
    </r>
    <r>
      <rPr>
        <b/>
        <i/>
        <sz val="11"/>
        <rFont val="Arial"/>
        <family val="2"/>
      </rPr>
      <t xml:space="preserve"> Items:  </t>
    </r>
  </si>
  <si>
    <r>
      <t xml:space="preserve">Description of Budget </t>
    </r>
    <r>
      <rPr>
        <b/>
        <i/>
        <sz val="11"/>
        <color rgb="FFFF0000"/>
        <rFont val="Arial"/>
        <family val="2"/>
      </rPr>
      <t>Expense</t>
    </r>
    <r>
      <rPr>
        <b/>
        <i/>
        <sz val="11"/>
        <rFont val="Arial"/>
        <family val="2"/>
      </rPr>
      <t xml:space="preserve"> Items:</t>
    </r>
  </si>
  <si>
    <r>
      <t xml:space="preserve">NOTE: </t>
    </r>
    <r>
      <rPr>
        <sz val="11"/>
        <rFont val="Arial"/>
        <family val="2"/>
      </rPr>
      <t>Contract Labor should be budgeted as a separate expense line item</t>
    </r>
  </si>
  <si>
    <r>
      <rPr>
        <b/>
        <sz val="11"/>
        <color rgb="FFFF0000"/>
        <rFont val="Arial"/>
        <family val="2"/>
      </rPr>
      <t>NOTE:</t>
    </r>
    <r>
      <rPr>
        <sz val="11"/>
        <color theme="1"/>
        <rFont val="Arial"/>
        <family val="2"/>
      </rPr>
      <t xml:space="preserve"> Travelers will only be reimbursed for reasonable and necessary travel expenses actually incurred in the performance of contracted duties (i.e. must directly relate to the scope of work)</t>
    </r>
  </si>
  <si>
    <r>
      <rPr>
        <b/>
        <sz val="11"/>
        <color rgb="FFFF0000"/>
        <rFont val="Arial"/>
        <family val="2"/>
      </rPr>
      <t>NOTE:</t>
    </r>
    <r>
      <rPr>
        <b/>
        <sz val="11"/>
        <color theme="1"/>
        <rFont val="Arial"/>
        <family val="2"/>
      </rPr>
      <t xml:space="preserve"> </t>
    </r>
    <r>
      <rPr>
        <sz val="11"/>
        <color theme="1"/>
        <rFont val="Arial"/>
        <family val="2"/>
      </rPr>
      <t>The total funding request</t>
    </r>
    <r>
      <rPr>
        <b/>
        <sz val="11"/>
        <color theme="1"/>
        <rFont val="Arial"/>
        <family val="2"/>
      </rPr>
      <t xml:space="preserve"> cannot be zero or a negative number</t>
    </r>
  </si>
  <si>
    <r>
      <t xml:space="preserve">NOTE: </t>
    </r>
    <r>
      <rPr>
        <sz val="11"/>
        <rFont val="Arial"/>
        <family val="2"/>
      </rPr>
      <t xml:space="preserve">For budget revisions, if the percentage change between line items is </t>
    </r>
    <r>
      <rPr>
        <b/>
        <sz val="11"/>
        <rFont val="Arial"/>
        <family val="2"/>
      </rPr>
      <t>greater than 10%, it will require finance approval</t>
    </r>
  </si>
  <si>
    <t>Provider Name:</t>
  </si>
  <si>
    <t>Program Name:</t>
  </si>
  <si>
    <r>
      <t xml:space="preserve">NOTE: </t>
    </r>
    <r>
      <rPr>
        <sz val="11"/>
        <color theme="1"/>
        <rFont val="Arial"/>
        <family val="2"/>
      </rPr>
      <t>Contract Labor should be budgeted as a separate expense line item</t>
    </r>
  </si>
  <si>
    <t>Salaries/Wages/Benefits</t>
  </si>
  <si>
    <t>Overhead</t>
  </si>
  <si>
    <t>Revenues</t>
  </si>
  <si>
    <t>Expenses</t>
  </si>
  <si>
    <t>Expense Categories</t>
  </si>
  <si>
    <r>
      <t xml:space="preserve">List </t>
    </r>
    <r>
      <rPr>
        <b/>
        <sz val="12"/>
        <color rgb="FFFF0000"/>
        <rFont val="Arial"/>
        <family val="2"/>
      </rPr>
      <t>ONLY</t>
    </r>
    <r>
      <rPr>
        <sz val="12"/>
        <color theme="1"/>
        <rFont val="Arial"/>
        <family val="2"/>
      </rPr>
      <t xml:space="preserve"> total revenue that is outside of Alliance funding.</t>
    </r>
  </si>
  <si>
    <r>
      <t xml:space="preserve">Provider Specific Expenses </t>
    </r>
    <r>
      <rPr>
        <b/>
        <i/>
        <sz val="12"/>
        <rFont val="Arial"/>
        <family val="2"/>
      </rPr>
      <t>(add below)</t>
    </r>
  </si>
  <si>
    <r>
      <rPr>
        <b/>
        <sz val="12"/>
        <color theme="1"/>
        <rFont val="Arial"/>
        <family val="2"/>
      </rPr>
      <t>Anticipated Revenue</t>
    </r>
    <r>
      <rPr>
        <sz val="11"/>
        <color theme="1"/>
        <rFont val="Arial"/>
        <family val="2"/>
      </rPr>
      <t xml:space="preserve">
</t>
    </r>
    <r>
      <rPr>
        <i/>
        <sz val="11"/>
        <color theme="1"/>
        <rFont val="Arial"/>
        <family val="2"/>
      </rPr>
      <t>Formatted to display as a negative number - don't type in (-) negative sign</t>
    </r>
  </si>
  <si>
    <r>
      <rPr>
        <b/>
        <sz val="12"/>
        <color theme="1"/>
        <rFont val="Arial"/>
        <family val="2"/>
      </rPr>
      <t>Anticipated Revenue</t>
    </r>
    <r>
      <rPr>
        <sz val="11"/>
        <color theme="1"/>
        <rFont val="Arial"/>
        <family val="2"/>
      </rPr>
      <t xml:space="preserve">
Formatted to display as a negative number - don't type in (-) negative sign </t>
    </r>
  </si>
  <si>
    <r>
      <rPr>
        <b/>
        <sz val="12"/>
        <rFont val="Arial"/>
        <family val="2"/>
      </rPr>
      <t xml:space="preserve">Budget Amount </t>
    </r>
    <r>
      <rPr>
        <sz val="11"/>
        <rFont val="Arial"/>
        <family val="2"/>
      </rPr>
      <t xml:space="preserve">
</t>
    </r>
    <r>
      <rPr>
        <i/>
        <sz val="11"/>
        <rFont val="Arial"/>
        <family val="2"/>
      </rPr>
      <t>Formatted to display as a positive number</t>
    </r>
  </si>
  <si>
    <r>
      <rPr>
        <b/>
        <sz val="12"/>
        <rFont val="Arial"/>
        <family val="2"/>
      </rPr>
      <t>Budget Amount</t>
    </r>
    <r>
      <rPr>
        <sz val="11"/>
        <rFont val="Arial"/>
        <family val="2"/>
      </rPr>
      <t xml:space="preserve">
</t>
    </r>
    <r>
      <rPr>
        <i/>
        <sz val="11"/>
        <rFont val="Arial"/>
        <family val="2"/>
      </rPr>
      <t>Formatted to display as a positive number</t>
    </r>
  </si>
  <si>
    <r>
      <t>Total Annual Admin Overhead</t>
    </r>
    <r>
      <rPr>
        <sz val="8"/>
        <rFont val="Arial"/>
        <family val="2"/>
      </rPr>
      <t xml:space="preserve"> </t>
    </r>
  </si>
  <si>
    <t>Budget Amount</t>
  </si>
  <si>
    <r>
      <t xml:space="preserve">Total Amount Requested From Alliance To Cover Program Costs
</t>
    </r>
    <r>
      <rPr>
        <i/>
        <sz val="12"/>
        <color rgb="FFFF0000"/>
        <rFont val="Arial"/>
        <family val="2"/>
      </rPr>
      <t>Cannot be zero or a negative number</t>
    </r>
  </si>
  <si>
    <r>
      <rPr>
        <b/>
        <sz val="12"/>
        <rFont val="Arial"/>
        <family val="2"/>
      </rPr>
      <t>Total Non-UCR Funding Requested</t>
    </r>
    <r>
      <rPr>
        <b/>
        <sz val="14"/>
        <rFont val="Arial"/>
        <family val="2"/>
      </rPr>
      <t xml:space="preserve">
</t>
    </r>
    <r>
      <rPr>
        <i/>
        <sz val="11"/>
        <rFont val="Arial"/>
        <family val="2"/>
      </rPr>
      <t xml:space="preserve">Total Revenue MINUS Total Expenses   </t>
    </r>
    <r>
      <rPr>
        <i/>
        <sz val="12"/>
        <rFont val="Arial"/>
        <family val="2"/>
      </rPr>
      <t xml:space="preserve"> </t>
    </r>
    <r>
      <rPr>
        <i/>
        <sz val="12"/>
        <color rgb="FFFF0000"/>
        <rFont val="Arial"/>
        <family val="2"/>
      </rPr>
      <t xml:space="preserve">     </t>
    </r>
    <r>
      <rPr>
        <b/>
        <sz val="12"/>
        <color rgb="FFFF0000"/>
        <rFont val="Arial"/>
        <family val="2"/>
      </rPr>
      <t xml:space="preserve">                             </t>
    </r>
  </si>
  <si>
    <r>
      <t xml:space="preserve">Total Expenses
</t>
    </r>
    <r>
      <rPr>
        <i/>
        <sz val="11"/>
        <rFont val="Arial"/>
        <family val="2"/>
      </rPr>
      <t>Expenses + Admin Overhead</t>
    </r>
  </si>
  <si>
    <r>
      <t xml:space="preserve">Administrative Overhead
</t>
    </r>
    <r>
      <rPr>
        <i/>
        <sz val="11"/>
        <color rgb="FFFF0000"/>
        <rFont val="Arial"/>
        <family val="2"/>
      </rPr>
      <t>Maximum</t>
    </r>
    <r>
      <rPr>
        <i/>
        <sz val="11"/>
        <rFont val="Arial"/>
        <family val="2"/>
      </rPr>
      <t xml:space="preserve"> rate allowed is 15%</t>
    </r>
  </si>
  <si>
    <r>
      <t xml:space="preserve">Salaries/Wages/Benefits
</t>
    </r>
    <r>
      <rPr>
        <i/>
        <sz val="12"/>
        <color rgb="FFFF0000"/>
        <rFont val="Arial"/>
        <family val="2"/>
      </rPr>
      <t>See Personnel Costs Tab</t>
    </r>
  </si>
  <si>
    <r>
      <t>Budgets</t>
    </r>
    <r>
      <rPr>
        <b/>
        <sz val="11"/>
        <rFont val="Arial"/>
        <family val="2"/>
      </rPr>
      <t xml:space="preserve"> must</t>
    </r>
    <r>
      <rPr>
        <sz val="11"/>
        <rFont val="Arial"/>
        <family val="2"/>
      </rPr>
      <t xml:space="preserve"> be submitted with all Non-UCR contracts and on the Budget Form template. The budget template has </t>
    </r>
    <r>
      <rPr>
        <b/>
        <sz val="11"/>
        <rFont val="Arial"/>
        <family val="2"/>
      </rPr>
      <t>three tabs</t>
    </r>
    <r>
      <rPr>
        <sz val="11"/>
        <rFont val="Arial"/>
        <family val="2"/>
      </rPr>
      <t xml:space="preserve"> which are explained below.  Budgets will be approved by the Alliance Health Finance team prior to approval of contract.  Once approved, revisions of 10% or more between budget categories will require prior approval of Alliance Health Finance.  Please </t>
    </r>
    <r>
      <rPr>
        <b/>
        <sz val="11"/>
        <rFont val="Arial"/>
        <family val="2"/>
      </rPr>
      <t xml:space="preserve">submit budgets to your Provider Network Specialist </t>
    </r>
    <r>
      <rPr>
        <sz val="11"/>
        <rFont val="Arial"/>
        <family val="2"/>
      </rPr>
      <t xml:space="preserve">and they will coordinate with Finance for approval.  </t>
    </r>
  </si>
  <si>
    <t>Miscellaneous:</t>
  </si>
  <si>
    <t>Budget Template</t>
  </si>
  <si>
    <t>FY27 Budget Form for Non-UCR Contracts</t>
  </si>
  <si>
    <t xml:space="preserv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</si>
</sst>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quot;$&quot;#,##0.00;\-&quot;$&quot;#,##0.00;&quot;-&quot;"/>
  </numFmts>
  <fonts count="42" x14ac:knownFonts="1">
    <font>
      <sz val="11"/>
      <color theme="1"/>
      <name val="Cambria"/>
      <family val="2"/>
      <scheme val="major"/>
    </font>
    <font>
      <sz val="11"/>
      <color theme="1"/>
      <name val="Cambria"/>
      <family val="2"/>
      <scheme val="major"/>
    </font>
    <font>
      <sz val="12"/>
      <color theme="1"/>
      <name val="Arial Narrow"/>
      <family val="2"/>
    </font>
    <font>
      <b/>
      <sz val="12"/>
      <color theme="1"/>
      <name val="Arial Narrow"/>
      <family val="2"/>
    </font>
    <font>
      <sz val="14"/>
      <color theme="1"/>
      <name val="Arial Narrow"/>
      <family val="2"/>
    </font>
    <font>
      <b/>
      <sz val="11"/>
      <color rgb="FFFF0000"/>
      <name val="Arial Narrow"/>
      <family val="2"/>
    </font>
    <font>
      <sz val="11"/>
      <color theme="1"/>
      <name val="Arial Narrow"/>
      <family val="2"/>
    </font>
    <font>
      <b/>
      <sz val="11"/>
      <color theme="1"/>
      <name val="Arial Narrow"/>
      <family val="2"/>
    </font>
    <font>
      <i/>
      <sz val="10"/>
      <color theme="1"/>
      <name val="Arial Narrow"/>
      <family val="2"/>
    </font>
    <font>
      <b/>
      <sz val="11"/>
      <name val="Arial Narrow"/>
      <family val="2"/>
    </font>
    <font>
      <sz val="11"/>
      <color rgb="FFFF0000"/>
      <name val="Arial Narrow"/>
      <family val="2"/>
    </font>
    <font>
      <b/>
      <i/>
      <sz val="11"/>
      <color rgb="FFFF0000"/>
      <name val="Arial Narrow"/>
      <family val="2"/>
    </font>
    <font>
      <b/>
      <i/>
      <sz val="12"/>
      <color rgb="FFFF0000"/>
      <name val="Arial Narrow"/>
      <family val="2"/>
    </font>
    <font>
      <i/>
      <sz val="11"/>
      <color theme="1"/>
      <name val="Arial Narrow"/>
      <family val="2"/>
    </font>
    <font>
      <b/>
      <sz val="14"/>
      <color theme="1"/>
      <name val="Arial"/>
      <family val="2"/>
    </font>
    <font>
      <b/>
      <sz val="12"/>
      <color theme="1"/>
      <name val="Arial"/>
      <family val="2"/>
    </font>
    <font>
      <b/>
      <sz val="11"/>
      <color theme="1"/>
      <name val="Arial"/>
      <family val="2"/>
    </font>
    <font>
      <sz val="11"/>
      <name val="Arial"/>
      <family val="2"/>
    </font>
    <font>
      <sz val="11"/>
      <color theme="1"/>
      <name val="Arial"/>
      <family val="2"/>
    </font>
    <font>
      <b/>
      <sz val="11"/>
      <color rgb="FFFF0000"/>
      <name val="Arial"/>
      <family val="2"/>
    </font>
    <font>
      <b/>
      <i/>
      <sz val="11"/>
      <color rgb="FFFF0000"/>
      <name val="Arial"/>
      <family val="2"/>
    </font>
    <font>
      <i/>
      <sz val="11"/>
      <color theme="1"/>
      <name val="Arial"/>
      <family val="2"/>
    </font>
    <font>
      <b/>
      <sz val="11"/>
      <name val="Arial"/>
      <family val="2"/>
    </font>
    <font>
      <b/>
      <i/>
      <sz val="11"/>
      <name val="Arial"/>
      <family val="2"/>
    </font>
    <font>
      <i/>
      <sz val="11"/>
      <name val="Arial"/>
      <family val="2"/>
    </font>
    <font>
      <i/>
      <sz val="11"/>
      <color rgb="FFFF0000"/>
      <name val="Arial"/>
      <family val="2"/>
    </font>
    <font>
      <b/>
      <sz val="14"/>
      <color theme="0" tint="-4.9989318521683403E-2"/>
      <name val="Arial"/>
      <family val="2"/>
    </font>
    <font>
      <b/>
      <sz val="16"/>
      <color theme="1"/>
      <name val="Arial"/>
      <family val="2"/>
    </font>
    <font>
      <sz val="14"/>
      <color theme="1"/>
      <name val="Arial"/>
      <family val="2"/>
    </font>
    <font>
      <b/>
      <sz val="12"/>
      <color rgb="FFFF0000"/>
      <name val="Arial"/>
      <family val="2"/>
    </font>
    <font>
      <sz val="12"/>
      <color theme="1"/>
      <name val="Arial"/>
      <family val="2"/>
    </font>
    <font>
      <sz val="16"/>
      <color theme="1"/>
      <name val="Arial"/>
      <family val="2"/>
    </font>
    <font>
      <b/>
      <sz val="12"/>
      <color theme="0"/>
      <name val="Arial"/>
      <family val="2"/>
    </font>
    <font>
      <sz val="12"/>
      <color theme="0"/>
      <name val="Arial"/>
      <family val="2"/>
    </font>
    <font>
      <b/>
      <sz val="12"/>
      <name val="Arial"/>
      <family val="2"/>
    </font>
    <font>
      <sz val="12"/>
      <name val="Arial"/>
      <family val="2"/>
    </font>
    <font>
      <b/>
      <sz val="14"/>
      <name val="Arial"/>
      <family val="2"/>
    </font>
    <font>
      <i/>
      <sz val="12"/>
      <color theme="1"/>
      <name val="Arial"/>
      <family val="2"/>
    </font>
    <font>
      <b/>
      <i/>
      <sz val="12"/>
      <name val="Arial"/>
      <family val="2"/>
    </font>
    <font>
      <sz val="8"/>
      <name val="Arial"/>
      <family val="2"/>
    </font>
    <font>
      <i/>
      <sz val="12"/>
      <color rgb="FFFF0000"/>
      <name val="Arial"/>
      <family val="2"/>
    </font>
    <font>
      <i/>
      <sz val="12"/>
      <name val="Arial"/>
      <family val="2"/>
    </font>
  </fonts>
  <fills count="10">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39997558519241921"/>
        <bgColor indexed="64"/>
      </patternFill>
    </fill>
    <fill>
      <patternFill patternType="solid">
        <fgColor theme="9" tint="-0.249977111117893"/>
        <bgColor indexed="64"/>
      </patternFill>
    </fill>
    <fill>
      <patternFill patternType="solid">
        <fgColor theme="7" tint="0.39997558519241921"/>
        <bgColor indexed="64"/>
      </patternFill>
    </fill>
    <fill>
      <patternFill patternType="solid">
        <fgColor theme="3"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201">
    <xf numFmtId="0" fontId="0" fillId="0" borderId="0" xfId="0"/>
    <xf numFmtId="0" fontId="6" fillId="2" borderId="0" xfId="0" applyFont="1" applyFill="1"/>
    <xf numFmtId="0" fontId="6" fillId="4" borderId="0" xfId="0" applyFont="1" applyFill="1" applyAlignment="1">
      <alignment vertical="top"/>
    </xf>
    <xf numFmtId="0" fontId="8" fillId="4" borderId="0" xfId="0" applyFont="1" applyFill="1" applyAlignment="1">
      <alignment horizontal="right" vertical="top"/>
    </xf>
    <xf numFmtId="0" fontId="6" fillId="2" borderId="0" xfId="0" applyFont="1" applyFill="1" applyAlignment="1">
      <alignment vertical="top"/>
    </xf>
    <xf numFmtId="0" fontId="6" fillId="2" borderId="7" xfId="0" applyFont="1" applyFill="1" applyBorder="1" applyAlignment="1">
      <alignment vertical="top"/>
    </xf>
    <xf numFmtId="0" fontId="6" fillId="2" borderId="8" xfId="0" applyFont="1" applyFill="1" applyBorder="1" applyAlignment="1">
      <alignment vertical="top"/>
    </xf>
    <xf numFmtId="0" fontId="6" fillId="2" borderId="9" xfId="0" applyFont="1" applyFill="1" applyBorder="1" applyAlignment="1">
      <alignment vertical="top"/>
    </xf>
    <xf numFmtId="0" fontId="6" fillId="2" borderId="10" xfId="0" applyFont="1" applyFill="1" applyBorder="1" applyAlignment="1">
      <alignment vertical="top"/>
    </xf>
    <xf numFmtId="0" fontId="3" fillId="2" borderId="0" xfId="0" applyFont="1" applyFill="1" applyAlignment="1">
      <alignment horizontal="left" vertical="top" wrapText="1"/>
    </xf>
    <xf numFmtId="0" fontId="3" fillId="2" borderId="11" xfId="0" applyFont="1" applyFill="1" applyBorder="1" applyAlignment="1">
      <alignment horizontal="left" vertical="top" wrapText="1"/>
    </xf>
    <xf numFmtId="0" fontId="3" fillId="2" borderId="11" xfId="0" applyFont="1" applyFill="1" applyBorder="1" applyAlignment="1">
      <alignment horizontal="center" vertical="top" wrapText="1"/>
    </xf>
    <xf numFmtId="0" fontId="7" fillId="2" borderId="11" xfId="0" applyFont="1" applyFill="1" applyBorder="1" applyAlignment="1">
      <alignment vertical="top" wrapText="1"/>
    </xf>
    <xf numFmtId="0" fontId="10" fillId="2" borderId="11" xfId="0" applyFont="1" applyFill="1" applyBorder="1" applyAlignment="1">
      <alignment horizontal="left" vertical="top" wrapText="1"/>
    </xf>
    <xf numFmtId="0" fontId="6" fillId="2" borderId="11" xfId="0" applyFont="1" applyFill="1" applyBorder="1" applyAlignment="1">
      <alignment horizontal="left" vertical="top" wrapText="1"/>
    </xf>
    <xf numFmtId="0" fontId="5" fillId="2" borderId="11" xfId="0" applyFont="1" applyFill="1" applyBorder="1" applyAlignment="1">
      <alignment horizontal="left" vertical="top" wrapText="1"/>
    </xf>
    <xf numFmtId="0" fontId="7" fillId="2" borderId="11" xfId="0" applyFont="1" applyFill="1" applyBorder="1" applyAlignment="1">
      <alignment horizontal="left" vertical="top" wrapText="1"/>
    </xf>
    <xf numFmtId="0" fontId="11" fillId="2" borderId="11" xfId="0" applyFont="1" applyFill="1" applyBorder="1" applyAlignment="1">
      <alignment horizontal="left" vertical="top" wrapText="1"/>
    </xf>
    <xf numFmtId="0" fontId="13" fillId="2" borderId="11" xfId="0" applyFont="1" applyFill="1" applyBorder="1" applyAlignment="1">
      <alignment horizontal="left" vertical="top" wrapText="1"/>
    </xf>
    <xf numFmtId="0" fontId="6" fillId="2" borderId="11" xfId="0" applyFont="1" applyFill="1" applyBorder="1" applyAlignment="1">
      <alignment vertical="top" wrapText="1"/>
    </xf>
    <xf numFmtId="0" fontId="9" fillId="2" borderId="11" xfId="0" applyFont="1" applyFill="1" applyBorder="1" applyAlignment="1">
      <alignment vertical="top" wrapText="1"/>
    </xf>
    <xf numFmtId="0" fontId="6" fillId="2" borderId="12" xfId="0" applyFont="1" applyFill="1" applyBorder="1" applyAlignment="1">
      <alignment vertical="top"/>
    </xf>
    <xf numFmtId="0" fontId="6" fillId="2" borderId="5" xfId="0" applyFont="1" applyFill="1" applyBorder="1" applyAlignment="1">
      <alignment horizontal="left" vertical="top" wrapText="1"/>
    </xf>
    <xf numFmtId="0" fontId="6" fillId="2" borderId="13" xfId="0" applyFont="1" applyFill="1" applyBorder="1" applyAlignment="1">
      <alignment horizontal="left" vertical="top" wrapText="1"/>
    </xf>
    <xf numFmtId="0" fontId="14" fillId="2" borderId="0" xfId="0" applyFont="1" applyFill="1" applyAlignment="1">
      <alignment horizontal="center" vertical="top" wrapText="1"/>
    </xf>
    <xf numFmtId="0" fontId="15" fillId="2" borderId="0" xfId="0" applyFont="1" applyFill="1" applyAlignment="1">
      <alignment horizontal="center" vertical="top" wrapText="1"/>
    </xf>
    <xf numFmtId="0" fontId="16" fillId="2" borderId="0" xfId="0" applyFont="1" applyFill="1" applyAlignment="1">
      <alignment vertical="top" wrapText="1"/>
    </xf>
    <xf numFmtId="0" fontId="17" fillId="2" borderId="0" xfId="0" applyFont="1" applyFill="1" applyAlignment="1">
      <alignment horizontal="left" vertical="top" wrapText="1"/>
    </xf>
    <xf numFmtId="0" fontId="18" fillId="2" borderId="0" xfId="0" applyFont="1" applyFill="1" applyAlignment="1">
      <alignment horizontal="left" vertical="top" wrapText="1"/>
    </xf>
    <xf numFmtId="0" fontId="19" fillId="2" borderId="0" xfId="0" applyFont="1" applyFill="1" applyAlignment="1">
      <alignment horizontal="left" vertical="top" wrapText="1"/>
    </xf>
    <xf numFmtId="0" fontId="16" fillId="2" borderId="0" xfId="0" applyFont="1" applyFill="1" applyAlignment="1">
      <alignment horizontal="left" vertical="top" wrapText="1"/>
    </xf>
    <xf numFmtId="0" fontId="21" fillId="2" borderId="0" xfId="0" applyFont="1" applyFill="1" applyAlignment="1">
      <alignment horizontal="left" vertical="top" wrapText="1"/>
    </xf>
    <xf numFmtId="0" fontId="18" fillId="2" borderId="0" xfId="0" applyFont="1" applyFill="1" applyAlignment="1">
      <alignment vertical="top" wrapText="1"/>
    </xf>
    <xf numFmtId="0" fontId="22" fillId="2" borderId="0" xfId="0" applyFont="1" applyFill="1" applyAlignment="1">
      <alignment vertical="top" wrapText="1"/>
    </xf>
    <xf numFmtId="0" fontId="22" fillId="2" borderId="0" xfId="0" applyFont="1" applyFill="1" applyAlignment="1">
      <alignment horizontal="center" vertical="top" wrapText="1"/>
    </xf>
    <xf numFmtId="0" fontId="23" fillId="2" borderId="5" xfId="0" applyFont="1" applyFill="1" applyBorder="1" applyAlignment="1">
      <alignment horizontal="left" vertical="top" wrapText="1"/>
    </xf>
    <xf numFmtId="0" fontId="4" fillId="2" borderId="0" xfId="0" applyFont="1" applyFill="1"/>
    <xf numFmtId="0" fontId="2" fillId="2" borderId="0" xfId="0" applyFont="1" applyFill="1" applyProtection="1">
      <protection locked="0"/>
    </xf>
    <xf numFmtId="0" fontId="6" fillId="2" borderId="0" xfId="0" applyFont="1" applyFill="1" applyAlignment="1">
      <alignment vertical="center" wrapText="1"/>
    </xf>
    <xf numFmtId="0" fontId="6" fillId="4" borderId="0" xfId="0" applyFont="1" applyFill="1"/>
    <xf numFmtId="0" fontId="4" fillId="4" borderId="0" xfId="0" applyFont="1" applyFill="1"/>
    <xf numFmtId="0" fontId="2" fillId="4" borderId="0" xfId="0" applyFont="1" applyFill="1" applyProtection="1">
      <protection locked="0"/>
    </xf>
    <xf numFmtId="0" fontId="6" fillId="4" borderId="0" xfId="0" applyFont="1" applyFill="1" applyAlignment="1">
      <alignment vertical="center" wrapText="1"/>
    </xf>
    <xf numFmtId="0" fontId="6" fillId="2" borderId="7" xfId="0" applyFont="1" applyFill="1" applyBorder="1"/>
    <xf numFmtId="0" fontId="6" fillId="2" borderId="10" xfId="0" applyFont="1" applyFill="1" applyBorder="1"/>
    <xf numFmtId="0" fontId="7" fillId="2" borderId="11" xfId="0" applyFont="1" applyFill="1" applyBorder="1" applyAlignment="1">
      <alignment horizontal="center"/>
    </xf>
    <xf numFmtId="0" fontId="6" fillId="2" borderId="11" xfId="0" applyFont="1" applyFill="1" applyBorder="1"/>
    <xf numFmtId="0" fontId="4" fillId="2" borderId="10" xfId="0" applyFont="1" applyFill="1" applyBorder="1"/>
    <xf numFmtId="0" fontId="4" fillId="2" borderId="11" xfId="0" applyFont="1" applyFill="1" applyBorder="1"/>
    <xf numFmtId="0" fontId="2" fillId="2" borderId="10" xfId="0" applyFont="1" applyFill="1" applyBorder="1" applyProtection="1">
      <protection locked="0"/>
    </xf>
    <xf numFmtId="0" fontId="12" fillId="2" borderId="11" xfId="0" applyFont="1" applyFill="1" applyBorder="1" applyAlignment="1" applyProtection="1">
      <alignment horizontal="left"/>
      <protection locked="0"/>
    </xf>
    <xf numFmtId="0" fontId="6" fillId="2" borderId="10" xfId="0" applyFont="1" applyFill="1" applyBorder="1" applyAlignment="1">
      <alignment vertical="center" wrapText="1"/>
    </xf>
    <xf numFmtId="0" fontId="7" fillId="2" borderId="11" xfId="0" applyFont="1" applyFill="1" applyBorder="1" applyAlignment="1">
      <alignment horizontal="center" vertical="center" wrapText="1"/>
    </xf>
    <xf numFmtId="0" fontId="6" fillId="2" borderId="11" xfId="0" applyFont="1" applyFill="1" applyBorder="1" applyProtection="1">
      <protection locked="0"/>
    </xf>
    <xf numFmtId="43" fontId="6" fillId="2" borderId="11" xfId="2" applyFont="1" applyFill="1" applyBorder="1"/>
    <xf numFmtId="0" fontId="6" fillId="2" borderId="12" xfId="0" applyFont="1" applyFill="1" applyBorder="1"/>
    <xf numFmtId="0" fontId="6" fillId="2" borderId="5" xfId="0" applyFont="1" applyFill="1" applyBorder="1"/>
    <xf numFmtId="0" fontId="6" fillId="2" borderId="13" xfId="0" applyFont="1" applyFill="1" applyBorder="1"/>
    <xf numFmtId="0" fontId="7" fillId="2" borderId="0" xfId="0" applyFont="1" applyFill="1" applyAlignment="1">
      <alignment horizontal="left"/>
    </xf>
    <xf numFmtId="0" fontId="26" fillId="9" borderId="0" xfId="0" applyFont="1" applyFill="1" applyAlignment="1">
      <alignment horizontal="center"/>
    </xf>
    <xf numFmtId="0" fontId="27" fillId="2" borderId="0" xfId="0" applyFont="1" applyFill="1" applyAlignment="1">
      <alignment horizontal="left"/>
    </xf>
    <xf numFmtId="0" fontId="18" fillId="2" borderId="0" xfId="0" applyFont="1" applyFill="1"/>
    <xf numFmtId="0" fontId="28" fillId="2" borderId="0" xfId="0" applyFont="1" applyFill="1"/>
    <xf numFmtId="0" fontId="16" fillId="2" borderId="0" xfId="0" applyFont="1" applyFill="1"/>
    <xf numFmtId="0" fontId="18" fillId="2" borderId="1" xfId="0" applyFont="1" applyFill="1" applyBorder="1" applyProtection="1">
      <protection locked="0"/>
    </xf>
    <xf numFmtId="0" fontId="16" fillId="2" borderId="1" xfId="0" applyFont="1" applyFill="1" applyBorder="1" applyAlignment="1">
      <alignment horizontal="center"/>
    </xf>
    <xf numFmtId="0" fontId="18" fillId="2" borderId="1" xfId="0" applyFont="1" applyFill="1" applyBorder="1"/>
    <xf numFmtId="43" fontId="18" fillId="2" borderId="1" xfId="2" applyFont="1" applyFill="1" applyBorder="1"/>
    <xf numFmtId="0" fontId="17" fillId="2" borderId="0" xfId="0" applyFont="1" applyFill="1"/>
    <xf numFmtId="0" fontId="15" fillId="2" borderId="0" xfId="0" applyFont="1" applyFill="1" applyAlignment="1">
      <alignment horizontal="left" indent="4"/>
    </xf>
    <xf numFmtId="0" fontId="6" fillId="2" borderId="9" xfId="0" applyFont="1" applyFill="1" applyBorder="1"/>
    <xf numFmtId="0" fontId="6" fillId="2" borderId="8" xfId="0" applyFont="1" applyFill="1" applyBorder="1"/>
    <xf numFmtId="0" fontId="16" fillId="6" borderId="1" xfId="0" applyFont="1" applyFill="1" applyBorder="1" applyAlignment="1">
      <alignment horizontal="center" vertical="center" wrapText="1"/>
    </xf>
    <xf numFmtId="0" fontId="22" fillId="6" borderId="1" xfId="0" applyFont="1" applyFill="1" applyBorder="1" applyAlignment="1">
      <alignment horizontal="center" vertical="center" wrapText="1"/>
    </xf>
    <xf numFmtId="0" fontId="30" fillId="0" borderId="0" xfId="0" applyFont="1" applyProtection="1">
      <protection locked="0"/>
    </xf>
    <xf numFmtId="9" fontId="30" fillId="0" borderId="0" xfId="3" applyFont="1" applyAlignment="1" applyProtection="1">
      <alignment horizontal="center"/>
      <protection locked="0"/>
    </xf>
    <xf numFmtId="0" fontId="30" fillId="4" borderId="0" xfId="0" applyFont="1" applyFill="1" applyProtection="1">
      <protection locked="0"/>
    </xf>
    <xf numFmtId="0" fontId="30" fillId="0" borderId="7" xfId="0" applyFont="1" applyBorder="1" applyProtection="1">
      <protection locked="0"/>
    </xf>
    <xf numFmtId="0" fontId="30" fillId="0" borderId="8" xfId="0" applyFont="1" applyBorder="1" applyProtection="1">
      <protection locked="0"/>
    </xf>
    <xf numFmtId="9" fontId="30" fillId="0" borderId="8" xfId="3" applyFont="1" applyBorder="1" applyAlignment="1" applyProtection="1">
      <alignment horizontal="center"/>
      <protection locked="0"/>
    </xf>
    <xf numFmtId="0" fontId="30" fillId="0" borderId="9" xfId="0" applyFont="1" applyBorder="1" applyProtection="1">
      <protection locked="0"/>
    </xf>
    <xf numFmtId="0" fontId="30" fillId="0" borderId="10" xfId="0" applyFont="1" applyBorder="1" applyProtection="1">
      <protection locked="0"/>
    </xf>
    <xf numFmtId="0" fontId="27" fillId="0" borderId="0" xfId="0" applyFont="1" applyAlignment="1" applyProtection="1">
      <alignment horizontal="left"/>
      <protection locked="0"/>
    </xf>
    <xf numFmtId="9" fontId="30" fillId="0" borderId="0" xfId="3" applyFont="1" applyBorder="1" applyAlignment="1" applyProtection="1">
      <alignment horizontal="center"/>
      <protection locked="0"/>
    </xf>
    <xf numFmtId="0" fontId="30" fillId="0" borderId="11" xfId="0" applyFont="1" applyBorder="1" applyProtection="1">
      <protection locked="0"/>
    </xf>
    <xf numFmtId="0" fontId="31" fillId="0" borderId="0" xfId="0" applyFont="1" applyProtection="1">
      <protection locked="0"/>
    </xf>
    <xf numFmtId="0" fontId="31" fillId="0" borderId="10" xfId="0" applyFont="1" applyBorder="1" applyProtection="1">
      <protection locked="0"/>
    </xf>
    <xf numFmtId="0" fontId="15" fillId="0" borderId="0" xfId="0" applyFont="1" applyAlignment="1" applyProtection="1">
      <alignment horizontal="center"/>
      <protection locked="0"/>
    </xf>
    <xf numFmtId="9" fontId="31" fillId="0" borderId="0" xfId="3" applyFont="1" applyBorder="1" applyAlignment="1" applyProtection="1">
      <alignment horizontal="center"/>
      <protection locked="0"/>
    </xf>
    <xf numFmtId="0" fontId="31" fillId="0" borderId="11" xfId="0" applyFont="1" applyBorder="1" applyProtection="1">
      <protection locked="0"/>
    </xf>
    <xf numFmtId="0" fontId="31" fillId="4" borderId="0" xfId="0" applyFont="1" applyFill="1" applyProtection="1">
      <protection locked="0"/>
    </xf>
    <xf numFmtId="0" fontId="15" fillId="0" borderId="0" xfId="0" applyFont="1" applyProtection="1">
      <protection locked="0"/>
    </xf>
    <xf numFmtId="0" fontId="19" fillId="0" borderId="0" xfId="0" applyFont="1" applyProtection="1">
      <protection locked="0"/>
    </xf>
    <xf numFmtId="0" fontId="22" fillId="0" borderId="5" xfId="0" applyFont="1" applyBorder="1" applyProtection="1">
      <protection locked="0"/>
    </xf>
    <xf numFmtId="0" fontId="22" fillId="0" borderId="4" xfId="0" applyFont="1" applyBorder="1" applyProtection="1">
      <protection locked="0"/>
    </xf>
    <xf numFmtId="0" fontId="30" fillId="0" borderId="0" xfId="0" applyFont="1" applyAlignment="1" applyProtection="1">
      <alignment horizontal="left"/>
      <protection locked="0"/>
    </xf>
    <xf numFmtId="0" fontId="19" fillId="0" borderId="0" xfId="0" applyFont="1" applyAlignment="1" applyProtection="1">
      <alignment horizontal="right"/>
      <protection locked="0"/>
    </xf>
    <xf numFmtId="0" fontId="32" fillId="9" borderId="0" xfId="0" applyFont="1" applyFill="1" applyAlignment="1" applyProtection="1">
      <alignment horizontal="center"/>
      <protection locked="0"/>
    </xf>
    <xf numFmtId="0" fontId="15" fillId="0" borderId="0" xfId="0" applyFont="1" applyAlignment="1" applyProtection="1">
      <alignment wrapText="1"/>
      <protection locked="0"/>
    </xf>
    <xf numFmtId="9" fontId="30" fillId="0" borderId="0" xfId="0" applyNumberFormat="1" applyFont="1" applyProtection="1">
      <protection locked="0"/>
    </xf>
    <xf numFmtId="0" fontId="33" fillId="2" borderId="0" xfId="0" applyFont="1" applyFill="1" applyProtection="1">
      <protection locked="0"/>
    </xf>
    <xf numFmtId="0" fontId="15" fillId="0" borderId="10" xfId="0" applyFont="1" applyBorder="1" applyProtection="1">
      <protection locked="0"/>
    </xf>
    <xf numFmtId="0" fontId="15" fillId="0" borderId="11" xfId="0" applyFont="1" applyBorder="1" applyProtection="1">
      <protection locked="0"/>
    </xf>
    <xf numFmtId="0" fontId="15" fillId="4" borderId="0" xfId="0" applyFont="1" applyFill="1" applyProtection="1">
      <protection locked="0"/>
    </xf>
    <xf numFmtId="0" fontId="30" fillId="0" borderId="0" xfId="0" applyFont="1"/>
    <xf numFmtId="0" fontId="30" fillId="0" borderId="10" xfId="0" applyFont="1" applyBorder="1"/>
    <xf numFmtId="9" fontId="30" fillId="0" borderId="1" xfId="3" applyFont="1" applyBorder="1" applyAlignment="1" applyProtection="1">
      <alignment horizontal="center"/>
    </xf>
    <xf numFmtId="9" fontId="30" fillId="0" borderId="0" xfId="3" applyFont="1" applyBorder="1" applyAlignment="1" applyProtection="1">
      <alignment horizontal="center" wrapText="1"/>
    </xf>
    <xf numFmtId="0" fontId="30" fillId="0" borderId="11" xfId="0" applyFont="1" applyBorder="1"/>
    <xf numFmtId="0" fontId="30" fillId="4" borderId="0" xfId="0" applyFont="1" applyFill="1"/>
    <xf numFmtId="7" fontId="30" fillId="4" borderId="0" xfId="0" applyNumberFormat="1" applyFont="1" applyFill="1"/>
    <xf numFmtId="0" fontId="15" fillId="0" borderId="0" xfId="0" applyFont="1"/>
    <xf numFmtId="9" fontId="15" fillId="0" borderId="0" xfId="3" applyFont="1" applyBorder="1" applyAlignment="1" applyProtection="1">
      <alignment horizontal="center"/>
      <protection locked="0"/>
    </xf>
    <xf numFmtId="0" fontId="15" fillId="0" borderId="10" xfId="0" applyFont="1" applyBorder="1"/>
    <xf numFmtId="0" fontId="15" fillId="0" borderId="0" xfId="0" applyFont="1" applyAlignment="1" applyProtection="1">
      <alignment horizontal="left"/>
      <protection locked="0"/>
    </xf>
    <xf numFmtId="0" fontId="15" fillId="0" borderId="11" xfId="0" applyFont="1" applyBorder="1"/>
    <xf numFmtId="0" fontId="15" fillId="4" borderId="0" xfId="0" applyFont="1" applyFill="1"/>
    <xf numFmtId="0" fontId="34" fillId="0" borderId="0" xfId="0" applyFont="1" applyProtection="1">
      <protection locked="0"/>
    </xf>
    <xf numFmtId="7" fontId="15" fillId="0" borderId="0" xfId="0" applyNumberFormat="1" applyFont="1" applyAlignment="1" applyProtection="1">
      <alignment horizontal="right"/>
      <protection locked="0"/>
    </xf>
    <xf numFmtId="0" fontId="15" fillId="0" borderId="0" xfId="0" applyFont="1" applyAlignment="1" applyProtection="1">
      <alignment horizontal="left" wrapText="1"/>
      <protection locked="0"/>
    </xf>
    <xf numFmtId="44" fontId="15" fillId="0" borderId="0" xfId="0" applyNumberFormat="1" applyFont="1" applyAlignment="1" applyProtection="1">
      <alignment horizontal="right"/>
      <protection locked="0"/>
    </xf>
    <xf numFmtId="0" fontId="35" fillId="0" borderId="0" xfId="0" applyFont="1" applyProtection="1">
      <protection locked="0"/>
    </xf>
    <xf numFmtId="0" fontId="28" fillId="0" borderId="0" xfId="0" applyFont="1" applyAlignment="1" applyProtection="1">
      <alignment wrapText="1"/>
      <protection locked="0"/>
    </xf>
    <xf numFmtId="0" fontId="30" fillId="0" borderId="5" xfId="0" applyFont="1" applyBorder="1" applyProtection="1">
      <protection locked="0"/>
    </xf>
    <xf numFmtId="0" fontId="37" fillId="0" borderId="0" xfId="0" applyFont="1" applyProtection="1">
      <protection locked="0"/>
    </xf>
    <xf numFmtId="0" fontId="30" fillId="0" borderId="12" xfId="0" applyFont="1" applyBorder="1" applyProtection="1">
      <protection locked="0"/>
    </xf>
    <xf numFmtId="9" fontId="30" fillId="0" borderId="5" xfId="3" applyFont="1" applyBorder="1" applyAlignment="1" applyProtection="1">
      <alignment horizontal="center"/>
      <protection locked="0"/>
    </xf>
    <xf numFmtId="0" fontId="30" fillId="0" borderId="13" xfId="0" applyFont="1" applyBorder="1" applyProtection="1">
      <protection locked="0"/>
    </xf>
    <xf numFmtId="0" fontId="30" fillId="2" borderId="0" xfId="0" applyFont="1" applyFill="1" applyProtection="1">
      <protection locked="0"/>
    </xf>
    <xf numFmtId="0" fontId="15" fillId="6" borderId="1" xfId="0" applyFont="1" applyFill="1" applyBorder="1" applyAlignment="1" applyProtection="1">
      <alignment horizontal="center"/>
      <protection locked="0"/>
    </xf>
    <xf numFmtId="0" fontId="18" fillId="4" borderId="1" xfId="0" applyFont="1" applyFill="1" applyBorder="1" applyAlignment="1" applyProtection="1">
      <alignment horizontal="center" wrapText="1"/>
      <protection locked="0"/>
    </xf>
    <xf numFmtId="9" fontId="30" fillId="0" borderId="16" xfId="3" applyFont="1" applyBorder="1" applyAlignment="1" applyProtection="1">
      <alignment horizontal="center"/>
    </xf>
    <xf numFmtId="164" fontId="30" fillId="3" borderId="1" xfId="1" applyNumberFormat="1" applyFont="1" applyFill="1" applyBorder="1" applyAlignment="1" applyProtection="1">
      <alignment horizontal="right"/>
      <protection locked="0"/>
    </xf>
    <xf numFmtId="164" fontId="15" fillId="4" borderId="1" xfId="1" applyNumberFormat="1" applyFont="1" applyFill="1" applyBorder="1" applyAlignment="1" applyProtection="1">
      <alignment horizontal="right"/>
    </xf>
    <xf numFmtId="0" fontId="17" fillId="4" borderId="1" xfId="0" applyFont="1" applyFill="1" applyBorder="1" applyAlignment="1" applyProtection="1">
      <alignment horizontal="center" vertical="center" wrapText="1"/>
      <protection locked="0"/>
    </xf>
    <xf numFmtId="43" fontId="15" fillId="3" borderId="1" xfId="1" applyNumberFormat="1" applyFont="1" applyFill="1" applyBorder="1" applyAlignment="1" applyProtection="1">
      <alignment horizontal="right"/>
      <protection locked="0"/>
    </xf>
    <xf numFmtId="43" fontId="30" fillId="3" borderId="1" xfId="1" applyNumberFormat="1" applyFont="1" applyFill="1" applyBorder="1" applyAlignment="1" applyProtection="1">
      <alignment horizontal="right"/>
      <protection locked="0"/>
    </xf>
    <xf numFmtId="44" fontId="15" fillId="4" borderId="1" xfId="0" applyNumberFormat="1" applyFont="1" applyFill="1" applyBorder="1" applyAlignment="1">
      <alignment horizontal="right"/>
    </xf>
    <xf numFmtId="43" fontId="30" fillId="3" borderId="14" xfId="1" applyNumberFormat="1" applyFont="1" applyFill="1" applyBorder="1" applyAlignment="1" applyProtection="1">
      <alignment horizontal="right"/>
      <protection locked="0"/>
    </xf>
    <xf numFmtId="7" fontId="15" fillId="4" borderId="1" xfId="0" applyNumberFormat="1" applyFont="1" applyFill="1" applyBorder="1" applyAlignment="1" applyProtection="1">
      <alignment horizontal="center" wrapText="1"/>
      <protection locked="0"/>
    </xf>
    <xf numFmtId="43" fontId="15" fillId="3" borderId="1" xfId="0" applyNumberFormat="1" applyFont="1" applyFill="1" applyBorder="1" applyAlignment="1" applyProtection="1">
      <alignment horizontal="right"/>
      <protection locked="0"/>
    </xf>
    <xf numFmtId="7" fontId="34" fillId="4" borderId="14" xfId="0" applyNumberFormat="1" applyFont="1" applyFill="1" applyBorder="1" applyAlignment="1" applyProtection="1">
      <alignment horizontal="center" wrapText="1"/>
      <protection locked="0"/>
    </xf>
    <xf numFmtId="44" fontId="15" fillId="3" borderId="1" xfId="0" applyNumberFormat="1" applyFont="1" applyFill="1" applyBorder="1" applyAlignment="1">
      <alignment horizontal="right"/>
    </xf>
    <xf numFmtId="0" fontId="37" fillId="0" borderId="5" xfId="0" applyFont="1" applyBorder="1" applyProtection="1">
      <protection locked="0"/>
    </xf>
    <xf numFmtId="0" fontId="26" fillId="2" borderId="0" xfId="0" applyFont="1" applyFill="1" applyAlignment="1">
      <alignment horizontal="center"/>
    </xf>
    <xf numFmtId="0" fontId="22" fillId="6" borderId="4" xfId="0" applyFont="1" applyFill="1" applyBorder="1" applyAlignment="1">
      <alignment horizontal="center" vertical="center" wrapText="1"/>
    </xf>
    <xf numFmtId="0" fontId="34" fillId="7" borderId="4" xfId="0" applyFont="1" applyFill="1" applyBorder="1" applyAlignment="1">
      <alignment horizontal="center" vertical="center" wrapText="1"/>
    </xf>
    <xf numFmtId="0" fontId="34" fillId="8" borderId="4" xfId="0" applyFont="1" applyFill="1" applyBorder="1" applyAlignment="1">
      <alignment horizontal="center" vertical="center" wrapText="1"/>
    </xf>
    <xf numFmtId="0" fontId="34" fillId="2" borderId="0" xfId="0" applyFont="1" applyFill="1" applyAlignment="1">
      <alignment horizontal="center" vertical="center" wrapText="1"/>
    </xf>
    <xf numFmtId="44" fontId="18" fillId="2" borderId="1" xfId="2" applyNumberFormat="1" applyFont="1" applyFill="1" applyBorder="1" applyProtection="1"/>
    <xf numFmtId="0" fontId="6" fillId="2" borderId="0" xfId="0" applyFont="1" applyFill="1" applyProtection="1">
      <protection locked="0"/>
    </xf>
    <xf numFmtId="0" fontId="6" fillId="4" borderId="0" xfId="0" applyFont="1" applyFill="1" applyProtection="1">
      <protection locked="0"/>
    </xf>
    <xf numFmtId="0" fontId="6" fillId="2" borderId="7" xfId="0" applyFont="1" applyFill="1" applyBorder="1" applyProtection="1">
      <protection locked="0"/>
    </xf>
    <xf numFmtId="0" fontId="6" fillId="2" borderId="8" xfId="0" applyFont="1" applyFill="1" applyBorder="1" applyProtection="1">
      <protection locked="0"/>
    </xf>
    <xf numFmtId="0" fontId="6" fillId="2" borderId="9" xfId="0" applyFont="1" applyFill="1" applyBorder="1" applyProtection="1">
      <protection locked="0"/>
    </xf>
    <xf numFmtId="0" fontId="6" fillId="2" borderId="10" xfId="0" applyFont="1" applyFill="1" applyBorder="1" applyProtection="1">
      <protection locked="0"/>
    </xf>
    <xf numFmtId="0" fontId="7" fillId="2" borderId="0" xfId="0" applyFont="1" applyFill="1" applyAlignment="1" applyProtection="1">
      <alignment horizontal="left"/>
      <protection locked="0"/>
    </xf>
    <xf numFmtId="0" fontId="27" fillId="2" borderId="0" xfId="0" applyFont="1" applyFill="1" applyProtection="1">
      <protection locked="0"/>
    </xf>
    <xf numFmtId="0" fontId="18" fillId="2" borderId="0" xfId="0" applyFont="1" applyFill="1" applyProtection="1">
      <protection locked="0"/>
    </xf>
    <xf numFmtId="0" fontId="15" fillId="2" borderId="0" xfId="0" applyFont="1" applyFill="1" applyAlignment="1" applyProtection="1">
      <alignment horizontal="left"/>
      <protection locked="0"/>
    </xf>
    <xf numFmtId="0" fontId="4" fillId="2" borderId="11" xfId="0" applyFont="1" applyFill="1" applyBorder="1" applyProtection="1">
      <protection locked="0"/>
    </xf>
    <xf numFmtId="0" fontId="4" fillId="2" borderId="0" xfId="0" applyFont="1" applyFill="1" applyProtection="1">
      <protection locked="0"/>
    </xf>
    <xf numFmtId="0" fontId="16" fillId="6" borderId="1" xfId="0" applyFont="1" applyFill="1" applyBorder="1" applyAlignment="1" applyProtection="1">
      <alignment horizontal="center"/>
      <protection locked="0"/>
    </xf>
    <xf numFmtId="0" fontId="18" fillId="2" borderId="1" xfId="0" applyFont="1" applyFill="1" applyBorder="1" applyAlignment="1" applyProtection="1">
      <alignment wrapText="1"/>
      <protection locked="0"/>
    </xf>
    <xf numFmtId="0" fontId="6" fillId="2" borderId="12" xfId="0" applyFont="1" applyFill="1" applyBorder="1" applyProtection="1">
      <protection locked="0"/>
    </xf>
    <xf numFmtId="0" fontId="6" fillId="2" borderId="5" xfId="0" applyFont="1" applyFill="1" applyBorder="1" applyProtection="1">
      <protection locked="0"/>
    </xf>
    <xf numFmtId="0" fontId="6" fillId="2" borderId="13" xfId="0" applyFont="1" applyFill="1" applyBorder="1" applyProtection="1">
      <protection locked="0"/>
    </xf>
    <xf numFmtId="0" fontId="28" fillId="2" borderId="2" xfId="0" applyFont="1" applyFill="1" applyBorder="1"/>
    <xf numFmtId="0" fontId="35" fillId="0" borderId="1" xfId="0" applyFont="1" applyBorder="1" applyAlignment="1" applyProtection="1">
      <alignment horizontal="left"/>
      <protection locked="0"/>
    </xf>
    <xf numFmtId="0" fontId="34" fillId="0" borderId="1" xfId="0" applyFont="1" applyBorder="1" applyAlignment="1" applyProtection="1">
      <alignment horizontal="left"/>
      <protection locked="0"/>
    </xf>
    <xf numFmtId="0" fontId="26" fillId="9" borderId="0" xfId="0" applyFont="1" applyFill="1" applyAlignment="1">
      <alignment horizontal="center"/>
    </xf>
    <xf numFmtId="0" fontId="30" fillId="4" borderId="1" xfId="0" applyFont="1" applyFill="1" applyBorder="1" applyAlignment="1" applyProtection="1">
      <alignment horizontal="left" vertical="center" wrapText="1"/>
      <protection locked="0"/>
    </xf>
    <xf numFmtId="0" fontId="27" fillId="0" borderId="0" xfId="0" applyFont="1" applyAlignment="1" applyProtection="1">
      <alignment horizontal="left"/>
      <protection locked="0"/>
    </xf>
    <xf numFmtId="0" fontId="35" fillId="0" borderId="1" xfId="0" applyFont="1" applyBorder="1" applyProtection="1">
      <protection locked="0"/>
    </xf>
    <xf numFmtId="0" fontId="35" fillId="0" borderId="14" xfId="0" applyFont="1" applyBorder="1" applyProtection="1">
      <protection locked="0"/>
    </xf>
    <xf numFmtId="0" fontId="15" fillId="4" borderId="1" xfId="0" applyFont="1" applyFill="1" applyBorder="1" applyAlignment="1" applyProtection="1">
      <alignment horizontal="left" wrapText="1"/>
      <protection locked="0"/>
    </xf>
    <xf numFmtId="0" fontId="15" fillId="6" borderId="6" xfId="0" applyFont="1" applyFill="1" applyBorder="1" applyAlignment="1" applyProtection="1">
      <alignment horizontal="center"/>
      <protection locked="0"/>
    </xf>
    <xf numFmtId="0" fontId="15" fillId="6" borderId="4" xfId="0" applyFont="1" applyFill="1" applyBorder="1" applyAlignment="1" applyProtection="1">
      <alignment horizontal="center"/>
      <protection locked="0"/>
    </xf>
    <xf numFmtId="0" fontId="15" fillId="6" borderId="15" xfId="0" applyFont="1" applyFill="1" applyBorder="1" applyAlignment="1" applyProtection="1">
      <alignment horizontal="center"/>
      <protection locked="0"/>
    </xf>
    <xf numFmtId="0" fontId="15" fillId="0" borderId="1" xfId="0" applyFont="1" applyBorder="1" applyAlignment="1" applyProtection="1">
      <alignment horizontal="left" wrapText="1"/>
      <protection locked="0"/>
    </xf>
    <xf numFmtId="0" fontId="34" fillId="4" borderId="1" xfId="0" applyFont="1" applyFill="1" applyBorder="1" applyAlignment="1" applyProtection="1">
      <alignment horizontal="left"/>
      <protection locked="0"/>
    </xf>
    <xf numFmtId="0" fontId="29" fillId="5" borderId="1" xfId="0" applyFont="1" applyFill="1" applyBorder="1" applyAlignment="1" applyProtection="1">
      <alignment horizontal="left" vertical="center" wrapText="1"/>
      <protection locked="0"/>
    </xf>
    <xf numFmtId="0" fontId="30" fillId="0" borderId="0" xfId="0" applyFont="1" applyAlignment="1" applyProtection="1">
      <alignment horizontal="left" wrapText="1"/>
      <protection locked="0"/>
    </xf>
    <xf numFmtId="0" fontId="35" fillId="0" borderId="6" xfId="0" applyFont="1" applyBorder="1" applyAlignment="1" applyProtection="1">
      <alignment horizontal="left"/>
      <protection locked="0"/>
    </xf>
    <xf numFmtId="0" fontId="35" fillId="0" borderId="15" xfId="0" applyFont="1" applyBorder="1" applyAlignment="1" applyProtection="1">
      <alignment horizontal="left"/>
      <protection locked="0"/>
    </xf>
    <xf numFmtId="0" fontId="15" fillId="0" borderId="0" xfId="0" applyFont="1" applyAlignment="1" applyProtection="1">
      <alignment horizontal="center"/>
      <protection locked="0"/>
    </xf>
    <xf numFmtId="0" fontId="15" fillId="4" borderId="0" xfId="0" applyFont="1" applyFill="1" applyAlignment="1">
      <alignment horizontal="center"/>
    </xf>
    <xf numFmtId="0" fontId="22" fillId="0" borderId="5" xfId="0" applyFont="1" applyBorder="1" applyAlignment="1" applyProtection="1">
      <alignment horizontal="left" wrapText="1"/>
      <protection locked="0"/>
    </xf>
    <xf numFmtId="0" fontId="22" fillId="0" borderId="4" xfId="0" applyFont="1" applyBorder="1" applyAlignment="1" applyProtection="1">
      <alignment horizontal="center"/>
      <protection locked="0"/>
    </xf>
    <xf numFmtId="0" fontId="22" fillId="0" borderId="4" xfId="0" applyFont="1" applyBorder="1" applyAlignment="1" applyProtection="1">
      <alignment horizontal="left" wrapText="1"/>
      <protection locked="0"/>
    </xf>
    <xf numFmtId="0" fontId="30" fillId="0" borderId="0" xfId="0" applyFont="1" applyAlignment="1" applyProtection="1">
      <alignment horizontal="center"/>
      <protection locked="0"/>
    </xf>
    <xf numFmtId="0" fontId="30" fillId="0" borderId="11" xfId="0" applyFont="1" applyBorder="1" applyAlignment="1" applyProtection="1">
      <alignment horizontal="center"/>
      <protection locked="0"/>
    </xf>
    <xf numFmtId="0" fontId="35" fillId="0" borderId="14" xfId="0" applyFont="1" applyBorder="1" applyAlignment="1" applyProtection="1">
      <alignment horizontal="left"/>
      <protection locked="0"/>
    </xf>
    <xf numFmtId="0" fontId="7" fillId="2" borderId="0" xfId="0" applyFont="1" applyFill="1" applyAlignment="1">
      <alignment horizontal="left"/>
    </xf>
    <xf numFmtId="0" fontId="14" fillId="2" borderId="0" xfId="0" applyFont="1" applyFill="1" applyAlignment="1">
      <alignment horizontal="center"/>
    </xf>
    <xf numFmtId="0" fontId="19" fillId="2" borderId="0" xfId="0" applyFont="1" applyFill="1" applyAlignment="1" applyProtection="1">
      <alignment horizontal="left"/>
      <protection locked="0"/>
    </xf>
    <xf numFmtId="0" fontId="28" fillId="2" borderId="2" xfId="0" applyFont="1" applyFill="1" applyBorder="1" applyAlignment="1">
      <alignment horizontal="left"/>
    </xf>
    <xf numFmtId="0" fontId="28" fillId="2" borderId="3" xfId="0" applyFont="1" applyFill="1" applyBorder="1" applyAlignment="1">
      <alignment horizontal="left"/>
    </xf>
    <xf numFmtId="0" fontId="7" fillId="2" borderId="0" xfId="0" applyFont="1" applyFill="1" applyAlignment="1" applyProtection="1">
      <alignment horizontal="left"/>
      <protection locked="0"/>
    </xf>
    <xf numFmtId="0" fontId="26" fillId="9" borderId="0" xfId="0" applyFont="1" applyFill="1" applyAlignment="1" applyProtection="1">
      <alignment horizontal="center"/>
      <protection locked="0"/>
    </xf>
    <xf numFmtId="0" fontId="14" fillId="2" borderId="0" xfId="0" applyFont="1" applyFill="1" applyAlignment="1" applyProtection="1">
      <alignment horizontal="center"/>
      <protection locked="0"/>
    </xf>
  </cellXfs>
  <cellStyles count="4">
    <cellStyle name="Comma" xfId="2" builtinId="3"/>
    <cellStyle name="Currency" xfId="1" builtinId="4"/>
    <cellStyle name="Normal" xfId="0" builtinId="0"/>
    <cellStyle name="Percent" xfId="3" builtinId="5"/>
  </cellStyles>
  <dxfs count="10">
    <dxf>
      <font>
        <color rgb="FF9C0006"/>
      </font>
      <fill>
        <patternFill>
          <bgColor rgb="FFFFC7CE"/>
        </patternFill>
      </fill>
    </dxf>
    <dxf>
      <fill>
        <patternFill patternType="solid">
          <bgColor theme="0"/>
        </patternFill>
      </fill>
    </dxf>
    <dxf>
      <fill>
        <patternFill patternType="solid">
          <bgColor theme="0"/>
        </patternFill>
      </fill>
    </dxf>
    <dxf>
      <fill>
        <patternFill patternType="none">
          <bgColor auto="1"/>
        </patternFill>
      </fill>
    </dxf>
    <dxf>
      <font>
        <color rgb="FF9C0006"/>
      </font>
      <fill>
        <patternFill>
          <bgColor rgb="FFFFC7CE"/>
        </patternFill>
      </fill>
    </dxf>
    <dxf>
      <font>
        <color rgb="FF9C0006"/>
      </font>
      <fill>
        <patternFill>
          <bgColor rgb="FFFFC7CE"/>
        </patternFill>
      </fill>
    </dxf>
    <dxf>
      <fill>
        <patternFill patternType="none">
          <bgColor auto="1"/>
        </patternFill>
      </fill>
    </dxf>
    <dxf>
      <fill>
        <patternFill>
          <bgColor theme="0"/>
        </patternFill>
      </fill>
    </dxf>
    <dxf>
      <fill>
        <patternFill patternType="solid">
          <bgColor theme="0"/>
        </patternFill>
      </fill>
    </dxf>
    <dxf>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E72"/>
  <sheetViews>
    <sheetView topLeftCell="A54" zoomScaleNormal="100" workbookViewId="0">
      <selection activeCell="C7" sqref="C7"/>
    </sheetView>
  </sheetViews>
  <sheetFormatPr defaultColWidth="9" defaultRowHeight="16.5" x14ac:dyDescent="0.2"/>
  <cols>
    <col min="1" max="1" width="2.5" style="2" customWidth="1"/>
    <col min="2" max="2" width="4.75" style="2" customWidth="1"/>
    <col min="3" max="3" width="91.5" style="2" customWidth="1"/>
    <col min="4" max="4" width="5.125" style="2" customWidth="1"/>
    <col min="5" max="5" width="2.5" style="2" customWidth="1"/>
    <col min="6" max="16384" width="9" style="2"/>
  </cols>
  <sheetData>
    <row r="1" spans="1:5" x14ac:dyDescent="0.2">
      <c r="A1" s="4"/>
      <c r="B1" s="4"/>
      <c r="C1" s="4"/>
      <c r="D1" s="4"/>
      <c r="E1" s="4"/>
    </row>
    <row r="2" spans="1:5" x14ac:dyDescent="0.2">
      <c r="A2" s="4"/>
      <c r="B2" s="5"/>
      <c r="C2" s="6"/>
      <c r="D2" s="7"/>
      <c r="E2" s="4"/>
    </row>
    <row r="3" spans="1:5" ht="37.5" customHeight="1" x14ac:dyDescent="0.2">
      <c r="A3" s="4"/>
      <c r="B3" s="8"/>
      <c r="C3" s="9" t="e" vm="1">
        <v>#VALUE!</v>
      </c>
      <c r="D3" s="10"/>
      <c r="E3" s="4"/>
    </row>
    <row r="4" spans="1:5" ht="18" x14ac:dyDescent="0.2">
      <c r="A4" s="4"/>
      <c r="B4" s="8"/>
      <c r="C4" s="24" t="s">
        <v>32</v>
      </c>
      <c r="D4" s="11"/>
      <c r="E4" s="4"/>
    </row>
    <row r="5" spans="1:5" x14ac:dyDescent="0.2">
      <c r="A5" s="4"/>
      <c r="B5" s="8"/>
      <c r="C5" s="25" t="s">
        <v>24</v>
      </c>
      <c r="D5" s="11"/>
      <c r="E5" s="4"/>
    </row>
    <row r="6" spans="1:5" x14ac:dyDescent="0.2">
      <c r="A6" s="4"/>
      <c r="B6" s="8"/>
      <c r="C6" s="26"/>
      <c r="D6" s="12"/>
      <c r="E6" s="4"/>
    </row>
    <row r="7" spans="1:5" ht="74.25" x14ac:dyDescent="0.2">
      <c r="A7" s="4"/>
      <c r="B7" s="8"/>
      <c r="C7" s="27" t="s">
        <v>116</v>
      </c>
      <c r="D7" s="13"/>
      <c r="E7" s="4"/>
    </row>
    <row r="8" spans="1:5" x14ac:dyDescent="0.2">
      <c r="A8" s="4"/>
      <c r="B8" s="8"/>
      <c r="C8" s="28"/>
      <c r="D8" s="14"/>
      <c r="E8" s="4"/>
    </row>
    <row r="9" spans="1:5" x14ac:dyDescent="0.2">
      <c r="A9" s="4"/>
      <c r="B9" s="8"/>
      <c r="C9" s="145" t="s">
        <v>35</v>
      </c>
      <c r="D9" s="15"/>
      <c r="E9" s="4"/>
    </row>
    <row r="10" spans="1:5" x14ac:dyDescent="0.2">
      <c r="A10" s="4"/>
      <c r="B10" s="8"/>
      <c r="C10" s="34"/>
      <c r="D10" s="15"/>
      <c r="E10" s="4"/>
    </row>
    <row r="11" spans="1:5" ht="28.5" x14ac:dyDescent="0.2">
      <c r="A11" s="4"/>
      <c r="B11" s="8"/>
      <c r="C11" s="28" t="s">
        <v>37</v>
      </c>
      <c r="D11" s="14"/>
      <c r="E11" s="4"/>
    </row>
    <row r="12" spans="1:5" ht="7.5" customHeight="1" x14ac:dyDescent="0.2">
      <c r="A12" s="4"/>
      <c r="B12" s="8"/>
      <c r="C12" s="28"/>
      <c r="D12" s="14"/>
      <c r="E12" s="4"/>
    </row>
    <row r="13" spans="1:5" ht="30" x14ac:dyDescent="0.2">
      <c r="A13" s="4"/>
      <c r="B13" s="8"/>
      <c r="C13" s="28" t="s">
        <v>86</v>
      </c>
      <c r="D13" s="16"/>
      <c r="E13" s="4"/>
    </row>
    <row r="14" spans="1:5" ht="6" customHeight="1" x14ac:dyDescent="0.2">
      <c r="A14" s="4"/>
      <c r="B14" s="8"/>
      <c r="C14" s="30"/>
      <c r="D14" s="16"/>
      <c r="E14" s="4"/>
    </row>
    <row r="15" spans="1:5" ht="44.25" x14ac:dyDescent="0.2">
      <c r="A15" s="4"/>
      <c r="B15" s="8"/>
      <c r="C15" s="28" t="s">
        <v>87</v>
      </c>
      <c r="D15" s="16"/>
      <c r="E15" s="4"/>
    </row>
    <row r="16" spans="1:5" x14ac:dyDescent="0.2">
      <c r="A16" s="4"/>
      <c r="B16" s="8"/>
      <c r="C16" s="28"/>
      <c r="D16" s="14"/>
      <c r="E16" s="4"/>
    </row>
    <row r="17" spans="1:5" x14ac:dyDescent="0.2">
      <c r="A17" s="4"/>
      <c r="B17" s="8"/>
      <c r="C17" s="35" t="s">
        <v>89</v>
      </c>
      <c r="D17" s="17"/>
      <c r="E17" s="4"/>
    </row>
    <row r="18" spans="1:5" ht="44.25" x14ac:dyDescent="0.2">
      <c r="A18" s="4"/>
      <c r="B18" s="8"/>
      <c r="C18" s="28" t="s">
        <v>88</v>
      </c>
      <c r="D18" s="14"/>
      <c r="E18" s="4"/>
    </row>
    <row r="19" spans="1:5" x14ac:dyDescent="0.2">
      <c r="A19" s="4"/>
      <c r="B19" s="8"/>
      <c r="C19" s="30"/>
      <c r="D19" s="16"/>
      <c r="E19" s="4"/>
    </row>
    <row r="20" spans="1:5" x14ac:dyDescent="0.2">
      <c r="A20" s="4"/>
      <c r="B20" s="8"/>
      <c r="C20" s="30" t="s">
        <v>38</v>
      </c>
      <c r="D20" s="16"/>
      <c r="E20" s="4"/>
    </row>
    <row r="21" spans="1:5" ht="28.5" x14ac:dyDescent="0.2">
      <c r="A21" s="4"/>
      <c r="B21" s="8"/>
      <c r="C21" s="28" t="s">
        <v>71</v>
      </c>
      <c r="D21" s="14"/>
      <c r="E21" s="4"/>
    </row>
    <row r="22" spans="1:5" x14ac:dyDescent="0.2">
      <c r="A22" s="4"/>
      <c r="B22" s="8"/>
      <c r="C22" s="30"/>
      <c r="D22" s="16"/>
      <c r="E22" s="4"/>
    </row>
    <row r="23" spans="1:5" x14ac:dyDescent="0.2">
      <c r="A23" s="4"/>
      <c r="B23" s="8"/>
      <c r="C23" s="30" t="s">
        <v>39</v>
      </c>
      <c r="D23" s="16"/>
      <c r="E23" s="4"/>
    </row>
    <row r="24" spans="1:5" ht="28.5" x14ac:dyDescent="0.2">
      <c r="A24" s="4"/>
      <c r="B24" s="8"/>
      <c r="C24" s="28" t="s">
        <v>72</v>
      </c>
      <c r="D24" s="14"/>
      <c r="E24" s="4"/>
    </row>
    <row r="25" spans="1:5" x14ac:dyDescent="0.2">
      <c r="A25" s="4"/>
      <c r="B25" s="8"/>
      <c r="C25" s="30"/>
      <c r="D25" s="16"/>
      <c r="E25" s="4"/>
    </row>
    <row r="26" spans="1:5" x14ac:dyDescent="0.2">
      <c r="A26" s="4"/>
      <c r="B26" s="8"/>
      <c r="C26" s="30" t="s">
        <v>40</v>
      </c>
      <c r="D26" s="16"/>
      <c r="E26" s="4"/>
    </row>
    <row r="27" spans="1:5" ht="28.5" x14ac:dyDescent="0.2">
      <c r="A27" s="4"/>
      <c r="B27" s="8"/>
      <c r="C27" s="28" t="s">
        <v>41</v>
      </c>
      <c r="D27" s="14"/>
      <c r="E27" s="4"/>
    </row>
    <row r="28" spans="1:5" x14ac:dyDescent="0.2">
      <c r="A28" s="4"/>
      <c r="B28" s="8"/>
      <c r="C28" s="30" t="s">
        <v>42</v>
      </c>
      <c r="D28" s="16"/>
      <c r="E28" s="4"/>
    </row>
    <row r="29" spans="1:5" x14ac:dyDescent="0.2">
      <c r="A29" s="4"/>
      <c r="B29" s="8"/>
      <c r="C29" s="28" t="s">
        <v>43</v>
      </c>
      <c r="D29" s="14"/>
      <c r="E29" s="4"/>
    </row>
    <row r="30" spans="1:5" x14ac:dyDescent="0.2">
      <c r="A30" s="4"/>
      <c r="B30" s="8"/>
      <c r="C30" s="30"/>
      <c r="D30" s="16"/>
      <c r="E30" s="4"/>
    </row>
    <row r="31" spans="1:5" x14ac:dyDescent="0.2">
      <c r="A31" s="4"/>
      <c r="B31" s="8"/>
      <c r="C31" s="30" t="s">
        <v>44</v>
      </c>
      <c r="D31" s="16"/>
      <c r="E31" s="4"/>
    </row>
    <row r="32" spans="1:5" x14ac:dyDescent="0.2">
      <c r="A32" s="4"/>
      <c r="B32" s="8"/>
      <c r="C32" s="28" t="s">
        <v>45</v>
      </c>
      <c r="D32" s="14"/>
      <c r="E32" s="4"/>
    </row>
    <row r="33" spans="1:5" x14ac:dyDescent="0.2">
      <c r="A33" s="4"/>
      <c r="B33" s="8"/>
      <c r="C33" s="30"/>
      <c r="D33" s="16"/>
      <c r="E33" s="4"/>
    </row>
    <row r="34" spans="1:5" x14ac:dyDescent="0.2">
      <c r="A34" s="4"/>
      <c r="B34" s="8"/>
      <c r="C34" s="30" t="s">
        <v>117</v>
      </c>
      <c r="D34" s="16"/>
      <c r="E34" s="4"/>
    </row>
    <row r="35" spans="1:5" x14ac:dyDescent="0.2">
      <c r="A35" s="4"/>
      <c r="B35" s="8"/>
      <c r="C35" s="28" t="s">
        <v>76</v>
      </c>
      <c r="D35" s="14"/>
      <c r="E35" s="4"/>
    </row>
    <row r="36" spans="1:5" x14ac:dyDescent="0.2">
      <c r="A36" s="4"/>
      <c r="B36" s="8"/>
      <c r="C36" s="28"/>
      <c r="D36" s="14"/>
      <c r="E36" s="4"/>
    </row>
    <row r="37" spans="1:5" x14ac:dyDescent="0.2">
      <c r="A37" s="4"/>
      <c r="B37" s="8"/>
      <c r="C37" s="35" t="s">
        <v>90</v>
      </c>
      <c r="D37" s="17"/>
      <c r="E37" s="4"/>
    </row>
    <row r="38" spans="1:5" x14ac:dyDescent="0.2">
      <c r="A38" s="4"/>
      <c r="B38" s="8"/>
      <c r="C38" s="28"/>
      <c r="D38" s="14"/>
      <c r="E38" s="4"/>
    </row>
    <row r="39" spans="1:5" x14ac:dyDescent="0.2">
      <c r="A39" s="4"/>
      <c r="B39" s="8"/>
      <c r="C39" s="30" t="s">
        <v>30</v>
      </c>
      <c r="D39" s="16"/>
      <c r="E39" s="4"/>
    </row>
    <row r="40" spans="1:5" x14ac:dyDescent="0.2">
      <c r="A40" s="4"/>
      <c r="B40" s="8"/>
      <c r="C40" s="28" t="s">
        <v>22</v>
      </c>
      <c r="D40" s="14"/>
      <c r="E40" s="4"/>
    </row>
    <row r="41" spans="1:5" x14ac:dyDescent="0.2">
      <c r="A41" s="4"/>
      <c r="B41" s="8"/>
      <c r="C41" s="29" t="s">
        <v>91</v>
      </c>
      <c r="D41" s="15"/>
      <c r="E41" s="4"/>
    </row>
    <row r="42" spans="1:5" x14ac:dyDescent="0.2">
      <c r="A42" s="4"/>
      <c r="B42" s="8"/>
      <c r="C42" s="30"/>
      <c r="D42" s="16"/>
      <c r="E42" s="4"/>
    </row>
    <row r="43" spans="1:5" x14ac:dyDescent="0.2">
      <c r="A43" s="4"/>
      <c r="B43" s="8"/>
      <c r="C43" s="30" t="s">
        <v>48</v>
      </c>
      <c r="D43" s="16"/>
      <c r="E43" s="4"/>
    </row>
    <row r="44" spans="1:5" x14ac:dyDescent="0.2">
      <c r="A44" s="4"/>
      <c r="B44" s="8"/>
      <c r="C44" s="28" t="s">
        <v>49</v>
      </c>
      <c r="D44" s="14"/>
      <c r="E44" s="4"/>
    </row>
    <row r="45" spans="1:5" ht="29.25" x14ac:dyDescent="0.2">
      <c r="A45" s="4"/>
      <c r="B45" s="8"/>
      <c r="C45" s="28" t="s">
        <v>92</v>
      </c>
      <c r="D45" s="18"/>
      <c r="E45" s="4"/>
    </row>
    <row r="46" spans="1:5" x14ac:dyDescent="0.2">
      <c r="A46" s="4"/>
      <c r="B46" s="8"/>
      <c r="C46" s="31"/>
      <c r="D46" s="18"/>
      <c r="E46" s="4"/>
    </row>
    <row r="47" spans="1:5" x14ac:dyDescent="0.2">
      <c r="A47" s="4"/>
      <c r="B47" s="8"/>
      <c r="C47" s="30" t="s">
        <v>51</v>
      </c>
      <c r="D47" s="16"/>
      <c r="E47" s="4"/>
    </row>
    <row r="48" spans="1:5" ht="28.5" x14ac:dyDescent="0.2">
      <c r="A48" s="4"/>
      <c r="B48" s="8"/>
      <c r="C48" s="28" t="s">
        <v>75</v>
      </c>
      <c r="D48" s="14"/>
      <c r="E48" s="4"/>
    </row>
    <row r="49" spans="1:5" x14ac:dyDescent="0.2">
      <c r="A49" s="4"/>
      <c r="B49" s="8"/>
      <c r="C49" s="28"/>
      <c r="D49" s="14"/>
      <c r="E49" s="4"/>
    </row>
    <row r="50" spans="1:5" x14ac:dyDescent="0.2">
      <c r="A50" s="4"/>
      <c r="B50" s="8"/>
      <c r="C50" s="30" t="s">
        <v>34</v>
      </c>
      <c r="D50" s="16"/>
      <c r="E50" s="4"/>
    </row>
    <row r="51" spans="1:5" ht="28.5" x14ac:dyDescent="0.2">
      <c r="A51" s="4"/>
      <c r="B51" s="8"/>
      <c r="C51" s="28" t="s">
        <v>55</v>
      </c>
      <c r="D51" s="14"/>
      <c r="E51" s="4"/>
    </row>
    <row r="52" spans="1:5" x14ac:dyDescent="0.2">
      <c r="A52" s="4"/>
      <c r="B52" s="8"/>
      <c r="C52" s="28"/>
      <c r="D52" s="14"/>
      <c r="E52" s="4"/>
    </row>
    <row r="53" spans="1:5" x14ac:dyDescent="0.2">
      <c r="A53" s="4"/>
      <c r="B53" s="8"/>
      <c r="C53" s="26" t="s">
        <v>46</v>
      </c>
      <c r="D53" s="12"/>
      <c r="E53" s="4"/>
    </row>
    <row r="54" spans="1:5" ht="28.5" x14ac:dyDescent="0.2">
      <c r="A54" s="4"/>
      <c r="B54" s="8"/>
      <c r="C54" s="32" t="s">
        <v>47</v>
      </c>
      <c r="D54" s="19"/>
      <c r="E54" s="4"/>
    </row>
    <row r="55" spans="1:5" x14ac:dyDescent="0.2">
      <c r="A55" s="4"/>
      <c r="B55" s="8"/>
      <c r="C55" s="28"/>
      <c r="D55" s="14"/>
      <c r="E55" s="4"/>
    </row>
    <row r="56" spans="1:5" x14ac:dyDescent="0.2">
      <c r="A56" s="4"/>
      <c r="B56" s="8"/>
      <c r="C56" s="33" t="s">
        <v>23</v>
      </c>
      <c r="D56" s="20"/>
      <c r="E56" s="4"/>
    </row>
    <row r="57" spans="1:5" ht="29.25" x14ac:dyDescent="0.2">
      <c r="A57" s="4"/>
      <c r="B57" s="8"/>
      <c r="C57" s="32" t="s">
        <v>85</v>
      </c>
      <c r="D57" s="19"/>
      <c r="E57" s="4"/>
    </row>
    <row r="58" spans="1:5" x14ac:dyDescent="0.2">
      <c r="A58" s="4"/>
      <c r="B58" s="8"/>
      <c r="C58" s="32"/>
      <c r="D58" s="19"/>
      <c r="E58" s="4"/>
    </row>
    <row r="59" spans="1:5" x14ac:dyDescent="0.2">
      <c r="A59" s="4"/>
      <c r="B59" s="8"/>
      <c r="C59" s="30" t="s">
        <v>93</v>
      </c>
      <c r="D59" s="16"/>
      <c r="E59" s="4"/>
    </row>
    <row r="60" spans="1:5" x14ac:dyDescent="0.2">
      <c r="A60" s="4"/>
      <c r="B60" s="8"/>
      <c r="C60" s="30"/>
      <c r="D60" s="16"/>
      <c r="E60" s="4"/>
    </row>
    <row r="61" spans="1:5" ht="30" x14ac:dyDescent="0.2">
      <c r="A61" s="4"/>
      <c r="B61" s="8"/>
      <c r="C61" s="29" t="s">
        <v>94</v>
      </c>
      <c r="D61" s="15"/>
      <c r="E61" s="4"/>
    </row>
    <row r="62" spans="1:5" x14ac:dyDescent="0.2">
      <c r="A62" s="4"/>
      <c r="B62" s="8"/>
      <c r="C62" s="32"/>
      <c r="D62" s="19"/>
      <c r="E62" s="4"/>
    </row>
    <row r="63" spans="1:5" x14ac:dyDescent="0.2">
      <c r="A63" s="4"/>
      <c r="B63" s="8"/>
      <c r="C63" s="146" t="s">
        <v>25</v>
      </c>
      <c r="D63" s="15"/>
      <c r="E63" s="4"/>
    </row>
    <row r="64" spans="1:5" ht="10.5" customHeight="1" x14ac:dyDescent="0.2">
      <c r="A64" s="4"/>
      <c r="B64" s="8"/>
      <c r="C64" s="32"/>
      <c r="D64" s="19"/>
      <c r="E64" s="4"/>
    </row>
    <row r="65" spans="1:5" ht="48.75" customHeight="1" x14ac:dyDescent="0.2">
      <c r="A65" s="4"/>
      <c r="B65" s="8"/>
      <c r="C65" s="28" t="s">
        <v>31</v>
      </c>
      <c r="D65" s="14"/>
      <c r="E65" s="4"/>
    </row>
    <row r="66" spans="1:5" x14ac:dyDescent="0.2">
      <c r="A66" s="4"/>
      <c r="B66" s="8"/>
      <c r="C66" s="28"/>
      <c r="D66" s="14"/>
      <c r="E66" s="4"/>
    </row>
    <row r="67" spans="1:5" x14ac:dyDescent="0.2">
      <c r="A67" s="4"/>
      <c r="B67" s="8"/>
      <c r="C67" s="147" t="s">
        <v>26</v>
      </c>
      <c r="D67" s="15"/>
      <c r="E67" s="4"/>
    </row>
    <row r="68" spans="1:5" ht="8.25" customHeight="1" x14ac:dyDescent="0.2">
      <c r="A68" s="4"/>
      <c r="B68" s="8"/>
      <c r="C68" s="148"/>
      <c r="D68" s="15"/>
      <c r="E68" s="4"/>
    </row>
    <row r="69" spans="1:5" x14ac:dyDescent="0.2">
      <c r="A69" s="4"/>
      <c r="B69" s="8"/>
      <c r="C69" s="28" t="s">
        <v>27</v>
      </c>
      <c r="D69" s="14"/>
      <c r="E69" s="4"/>
    </row>
    <row r="70" spans="1:5" x14ac:dyDescent="0.2">
      <c r="A70" s="4"/>
      <c r="B70" s="21"/>
      <c r="C70" s="22"/>
      <c r="D70" s="23"/>
      <c r="E70" s="4"/>
    </row>
    <row r="71" spans="1:5" x14ac:dyDescent="0.2">
      <c r="A71" s="4"/>
      <c r="B71" s="4"/>
      <c r="C71" s="4"/>
      <c r="D71" s="4"/>
      <c r="E71" s="4"/>
    </row>
    <row r="72" spans="1:5" x14ac:dyDescent="0.2">
      <c r="C72" s="3"/>
      <c r="D72" s="3"/>
    </row>
  </sheetData>
  <pageMargins left="0.7" right="0.7" top="0.75" bottom="0.75" header="0.3" footer="0.3"/>
  <pageSetup scale="89" fitToHeight="0" orientation="portrait" r:id="rId1"/>
  <headerFooter>
    <oddFooter>Page &amp;P of &amp;N</oddFooter>
  </headerFooter>
  <rowBreaks count="1" manualBreakCount="1">
    <brk id="36" min="1" max="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5B117-2EFD-4671-9FA5-DC69BF851B02}">
  <sheetPr>
    <tabColor theme="6" tint="0.59999389629810485"/>
    <pageSetUpPr fitToPage="1"/>
  </sheetPr>
  <dimension ref="A2:S79"/>
  <sheetViews>
    <sheetView showGridLines="0" tabSelected="1" zoomScaleNormal="100" workbookViewId="0">
      <selection activeCell="G22" sqref="G22"/>
    </sheetView>
  </sheetViews>
  <sheetFormatPr defaultColWidth="9" defaultRowHeight="15" x14ac:dyDescent="0.2"/>
  <cols>
    <col min="1" max="1" width="2.375" style="74" customWidth="1"/>
    <col min="2" max="2" width="2.875" style="74" customWidth="1"/>
    <col min="3" max="3" width="9.375" style="74" customWidth="1"/>
    <col min="4" max="4" width="3" style="74" customWidth="1"/>
    <col min="5" max="5" width="18.625" style="74" customWidth="1"/>
    <col min="6" max="6" width="22.5" style="74" customWidth="1"/>
    <col min="7" max="7" width="26.875" style="74" customWidth="1"/>
    <col min="8" max="8" width="10.75" style="74" customWidth="1"/>
    <col min="9" max="9" width="27.875" style="74" hidden="1" customWidth="1"/>
    <col min="10" max="10" width="10.75" style="74" hidden="1" customWidth="1"/>
    <col min="11" max="11" width="10.75" style="75" hidden="1" customWidth="1"/>
    <col min="12" max="12" width="10.75" style="74" hidden="1" customWidth="1"/>
    <col min="13" max="13" width="10.75" style="74" customWidth="1"/>
    <col min="14" max="14" width="3.375" style="74" customWidth="1"/>
    <col min="15" max="16384" width="9" style="76"/>
  </cols>
  <sheetData>
    <row r="2" spans="1:14" x14ac:dyDescent="0.2">
      <c r="B2" s="77"/>
      <c r="C2" s="78"/>
      <c r="D2" s="78"/>
      <c r="E2" s="78"/>
      <c r="F2" s="78"/>
      <c r="G2" s="78"/>
      <c r="H2" s="78"/>
      <c r="I2" s="78"/>
      <c r="J2" s="78"/>
      <c r="K2" s="79"/>
      <c r="L2" s="78"/>
      <c r="M2" s="80"/>
    </row>
    <row r="3" spans="1:14" ht="33" customHeight="1" x14ac:dyDescent="0.3">
      <c r="B3" s="81"/>
      <c r="C3" s="172" t="e" vm="1">
        <v>#VALUE!</v>
      </c>
      <c r="D3" s="172"/>
      <c r="E3" s="172"/>
      <c r="F3" s="172"/>
      <c r="G3" s="172"/>
      <c r="K3" s="83"/>
      <c r="M3" s="84"/>
    </row>
    <row r="4" spans="1:14" ht="7.5" customHeight="1" x14ac:dyDescent="0.3">
      <c r="B4" s="81"/>
      <c r="C4" s="82"/>
      <c r="D4" s="82"/>
      <c r="E4" s="82"/>
      <c r="F4" s="82"/>
      <c r="G4" s="82"/>
      <c r="K4" s="83"/>
      <c r="M4" s="84"/>
    </row>
    <row r="5" spans="1:14" ht="20.100000000000001" customHeight="1" x14ac:dyDescent="0.25">
      <c r="B5" s="81"/>
      <c r="C5" s="170" t="s">
        <v>119</v>
      </c>
      <c r="D5" s="170"/>
      <c r="E5" s="170"/>
      <c r="F5" s="170"/>
      <c r="G5" s="170"/>
      <c r="H5" s="170"/>
      <c r="I5" s="170"/>
      <c r="J5" s="170"/>
      <c r="K5" s="170"/>
      <c r="L5" s="170"/>
      <c r="M5" s="84"/>
    </row>
    <row r="6" spans="1:14" s="90" customFormat="1" ht="20.100000000000001" customHeight="1" x14ac:dyDescent="0.3">
      <c r="A6" s="85"/>
      <c r="B6" s="86"/>
      <c r="C6" s="185" t="s">
        <v>118</v>
      </c>
      <c r="D6" s="185"/>
      <c r="E6" s="185"/>
      <c r="F6" s="185"/>
      <c r="G6" s="185"/>
      <c r="H6" s="185"/>
      <c r="I6" s="85"/>
      <c r="J6" s="85"/>
      <c r="K6" s="88"/>
      <c r="L6" s="85"/>
      <c r="M6" s="89"/>
      <c r="N6" s="85"/>
    </row>
    <row r="7" spans="1:14" s="90" customFormat="1" ht="20.100000000000001" customHeight="1" x14ac:dyDescent="0.3">
      <c r="A7" s="85"/>
      <c r="B7" s="86"/>
      <c r="C7" s="87"/>
      <c r="D7" s="87"/>
      <c r="E7" s="87"/>
      <c r="F7" s="87"/>
      <c r="G7" s="87"/>
      <c r="H7" s="85"/>
      <c r="I7" s="85"/>
      <c r="J7" s="85"/>
      <c r="K7" s="88"/>
      <c r="L7" s="85"/>
      <c r="M7" s="89"/>
      <c r="N7" s="85"/>
    </row>
    <row r="8" spans="1:14" ht="21.75" customHeight="1" x14ac:dyDescent="0.25">
      <c r="B8" s="81"/>
      <c r="D8" s="91" t="s">
        <v>28</v>
      </c>
      <c r="E8" s="128"/>
      <c r="F8" s="92"/>
      <c r="G8" s="187"/>
      <c r="H8" s="187"/>
      <c r="I8" s="187"/>
      <c r="J8" s="93"/>
      <c r="K8" s="74"/>
      <c r="M8" s="84"/>
    </row>
    <row r="9" spans="1:14" ht="21.75" customHeight="1" x14ac:dyDescent="0.25">
      <c r="B9" s="81"/>
      <c r="D9" s="91" t="s">
        <v>33</v>
      </c>
      <c r="E9" s="128"/>
      <c r="F9" s="92"/>
      <c r="G9" s="188"/>
      <c r="H9" s="188"/>
      <c r="I9" s="188"/>
      <c r="J9" s="94"/>
      <c r="K9" s="74"/>
      <c r="M9" s="84"/>
    </row>
    <row r="10" spans="1:14" ht="21.75" customHeight="1" x14ac:dyDescent="0.25">
      <c r="B10" s="81"/>
      <c r="D10" s="91" t="s">
        <v>29</v>
      </c>
      <c r="E10" s="128"/>
      <c r="F10" s="92"/>
      <c r="G10" s="189"/>
      <c r="H10" s="189"/>
      <c r="I10" s="189"/>
      <c r="J10" s="94"/>
      <c r="K10" s="74"/>
      <c r="M10" s="84"/>
    </row>
    <row r="11" spans="1:14" ht="18" customHeight="1" x14ac:dyDescent="0.25">
      <c r="B11" s="81"/>
      <c r="C11" s="92"/>
      <c r="D11" s="92"/>
      <c r="E11" s="92"/>
      <c r="G11" s="95"/>
      <c r="K11" s="83"/>
      <c r="M11" s="84"/>
    </row>
    <row r="12" spans="1:14" ht="18.75" customHeight="1" x14ac:dyDescent="0.25">
      <c r="B12" s="81"/>
      <c r="C12" s="96"/>
      <c r="D12" s="96"/>
      <c r="E12" s="96"/>
      <c r="F12" s="95"/>
      <c r="G12" s="97" t="s">
        <v>79</v>
      </c>
      <c r="I12" s="97" t="s">
        <v>78</v>
      </c>
      <c r="K12" s="83"/>
      <c r="L12" s="98"/>
      <c r="M12" s="84"/>
      <c r="N12" s="99"/>
    </row>
    <row r="13" spans="1:14" ht="11.25" customHeight="1" x14ac:dyDescent="0.25">
      <c r="B13" s="81"/>
      <c r="C13" s="96"/>
      <c r="D13" s="96"/>
      <c r="E13" s="100"/>
      <c r="F13" s="95"/>
      <c r="G13" s="95"/>
      <c r="K13" s="83"/>
      <c r="M13" s="84"/>
      <c r="N13" s="99"/>
    </row>
    <row r="14" spans="1:14" ht="16.5" customHeight="1" x14ac:dyDescent="0.25">
      <c r="B14" s="81"/>
      <c r="C14" s="96"/>
      <c r="D14" s="176" t="s">
        <v>100</v>
      </c>
      <c r="E14" s="177"/>
      <c r="F14" s="177"/>
      <c r="G14" s="178"/>
      <c r="I14" s="129" t="s">
        <v>100</v>
      </c>
      <c r="K14" s="83"/>
      <c r="M14" s="84"/>
      <c r="N14" s="99"/>
    </row>
    <row r="15" spans="1:14" s="103" customFormat="1" ht="60" customHeight="1" x14ac:dyDescent="0.25">
      <c r="A15" s="91"/>
      <c r="B15" s="101"/>
      <c r="C15" s="91"/>
      <c r="D15" s="171" t="s">
        <v>103</v>
      </c>
      <c r="E15" s="171"/>
      <c r="F15" s="171"/>
      <c r="G15" s="130" t="s">
        <v>105</v>
      </c>
      <c r="H15" s="91"/>
      <c r="I15" s="130" t="s">
        <v>106</v>
      </c>
      <c r="J15" s="91"/>
      <c r="K15" s="130" t="s">
        <v>80</v>
      </c>
      <c r="L15" s="91"/>
      <c r="M15" s="102"/>
      <c r="N15" s="91"/>
    </row>
    <row r="16" spans="1:14" s="109" customFormat="1" ht="17.25" customHeight="1" x14ac:dyDescent="0.2">
      <c r="A16" s="104"/>
      <c r="B16" s="105"/>
      <c r="C16" s="104"/>
      <c r="D16" s="74"/>
      <c r="E16" s="173" t="s">
        <v>3</v>
      </c>
      <c r="F16" s="173"/>
      <c r="G16" s="132">
        <v>0</v>
      </c>
      <c r="H16" s="104"/>
      <c r="I16" s="132">
        <v>0</v>
      </c>
      <c r="J16" s="104"/>
      <c r="K16" s="131" t="str">
        <f t="shared" ref="K16:K21" si="0">IF(G16+I16=0,"",IF(G16=I16,"",IF(G16=0,"100%",IF(I16-G16&lt;&gt;0,(I16-G16)/G16))))</f>
        <v/>
      </c>
      <c r="L16" s="107" t="e">
        <f>IF(ABS((I17-G16)/G16)&gt;10%,"Needs Finance Approval","OK")</f>
        <v>#DIV/0!</v>
      </c>
      <c r="M16" s="108" t="str">
        <f>IF(AND(K16=0,K16&gt;10%),"Needs Finance Approval","")</f>
        <v/>
      </c>
      <c r="N16" s="104"/>
    </row>
    <row r="17" spans="1:19" s="109" customFormat="1" ht="17.25" customHeight="1" x14ac:dyDescent="0.2">
      <c r="A17" s="104"/>
      <c r="B17" s="105"/>
      <c r="C17" s="104"/>
      <c r="D17" s="74"/>
      <c r="E17" s="173" t="s">
        <v>52</v>
      </c>
      <c r="F17" s="173"/>
      <c r="G17" s="132">
        <v>0</v>
      </c>
      <c r="H17" s="104"/>
      <c r="I17" s="132">
        <v>0</v>
      </c>
      <c r="J17" s="104"/>
      <c r="K17" s="106" t="str">
        <f t="shared" si="0"/>
        <v/>
      </c>
      <c r="L17" s="107" t="e">
        <f>IF(ABS((I18-G17)/G17)&gt;10%,"Needs Finance Approval","OK")</f>
        <v>#DIV/0!</v>
      </c>
      <c r="M17" s="108"/>
      <c r="N17" s="104"/>
    </row>
    <row r="18" spans="1:19" s="109" customFormat="1" ht="17.25" customHeight="1" x14ac:dyDescent="0.2">
      <c r="A18" s="104"/>
      <c r="B18" s="105"/>
      <c r="C18" s="104"/>
      <c r="D18" s="74"/>
      <c r="E18" s="173" t="s">
        <v>4</v>
      </c>
      <c r="F18" s="173"/>
      <c r="G18" s="132">
        <v>0</v>
      </c>
      <c r="H18" s="104"/>
      <c r="I18" s="132">
        <v>0</v>
      </c>
      <c r="J18" s="104"/>
      <c r="K18" s="106" t="str">
        <f t="shared" si="0"/>
        <v/>
      </c>
      <c r="L18" s="107" t="e">
        <f>IF(ABS((I19-G18)/G18)&gt;10%,"Needs Finance Approval","OK")</f>
        <v>#DIV/0!</v>
      </c>
      <c r="M18" s="108"/>
      <c r="N18" s="104"/>
      <c r="P18" s="110"/>
      <c r="Q18" s="110"/>
    </row>
    <row r="19" spans="1:19" s="109" customFormat="1" ht="17.25" customHeight="1" x14ac:dyDescent="0.2">
      <c r="A19" s="104"/>
      <c r="B19" s="105"/>
      <c r="C19" s="104"/>
      <c r="D19" s="74"/>
      <c r="E19" s="173" t="s">
        <v>0</v>
      </c>
      <c r="F19" s="173"/>
      <c r="G19" s="132">
        <v>0</v>
      </c>
      <c r="H19" s="104"/>
      <c r="I19" s="132">
        <v>0</v>
      </c>
      <c r="J19" s="104"/>
      <c r="K19" s="106" t="str">
        <f t="shared" si="0"/>
        <v/>
      </c>
      <c r="L19" s="107" t="e">
        <f>IF(ABS((I20-G19)/G19)&gt;10%,"Needs Finance Approval","OK")</f>
        <v>#DIV/0!</v>
      </c>
      <c r="M19" s="108"/>
      <c r="N19" s="104"/>
    </row>
    <row r="20" spans="1:19" s="109" customFormat="1" ht="17.25" customHeight="1" x14ac:dyDescent="0.2">
      <c r="A20" s="104"/>
      <c r="B20" s="105"/>
      <c r="C20" s="104"/>
      <c r="D20" s="74"/>
      <c r="E20" s="173" t="s">
        <v>1</v>
      </c>
      <c r="F20" s="173"/>
      <c r="G20" s="132">
        <v>0</v>
      </c>
      <c r="H20" s="104"/>
      <c r="I20" s="132">
        <v>0</v>
      </c>
      <c r="J20" s="104"/>
      <c r="K20" s="106" t="str">
        <f t="shared" si="0"/>
        <v/>
      </c>
      <c r="L20" s="107" t="e">
        <f>IF(ABS((#REF!-G20)/G20)&gt;10%,"Needs Finance Approval","OK")</f>
        <v>#REF!</v>
      </c>
      <c r="M20" s="108"/>
      <c r="N20" s="104"/>
    </row>
    <row r="21" spans="1:19" s="109" customFormat="1" ht="17.25" customHeight="1" x14ac:dyDescent="0.2">
      <c r="A21" s="104"/>
      <c r="B21" s="105"/>
      <c r="C21" s="104"/>
      <c r="D21" s="74"/>
      <c r="E21" s="174" t="s">
        <v>2</v>
      </c>
      <c r="F21" s="174"/>
      <c r="G21" s="132">
        <v>0</v>
      </c>
      <c r="H21" s="104"/>
      <c r="I21" s="132">
        <v>0</v>
      </c>
      <c r="J21" s="104"/>
      <c r="K21" s="106" t="str">
        <f t="shared" si="0"/>
        <v/>
      </c>
      <c r="L21" s="107" t="e">
        <f t="shared" ref="L21" si="1">IF(ABS((I21-G21)/G21)&gt;10%,"Needs Finance Approval","OK")</f>
        <v>#DIV/0!</v>
      </c>
      <c r="M21" s="108"/>
      <c r="N21" s="104"/>
    </row>
    <row r="22" spans="1:19" s="103" customFormat="1" ht="18" customHeight="1" x14ac:dyDescent="0.25">
      <c r="A22" s="91"/>
      <c r="B22" s="101"/>
      <c r="C22" s="91"/>
      <c r="D22" s="175" t="s">
        <v>53</v>
      </c>
      <c r="E22" s="175"/>
      <c r="F22" s="175"/>
      <c r="G22" s="133">
        <f>SUM(G16:G21)</f>
        <v>0</v>
      </c>
      <c r="H22" s="111"/>
      <c r="I22" s="133">
        <f>SUM(I16:I21)</f>
        <v>0</v>
      </c>
      <c r="J22" s="91"/>
      <c r="K22" s="106" t="str">
        <f>IF(G22+I22=0,"",IF(G22=I22,"",IF(G22=0,"100%",IF(I22-G22&lt;&gt;0,(I22-G22)/G22))))</f>
        <v/>
      </c>
      <c r="L22" s="107" t="e">
        <f t="shared" ref="L22" si="2">IF(ABS((I22-G22)/G22)&gt;10%,"Needs Finance Approval","OK")</f>
        <v>#DIV/0!</v>
      </c>
      <c r="M22" s="102"/>
      <c r="N22" s="91"/>
    </row>
    <row r="23" spans="1:19" s="103" customFormat="1" ht="17.25" customHeight="1" x14ac:dyDescent="0.25">
      <c r="A23" s="91"/>
      <c r="B23" s="101"/>
      <c r="C23" s="91"/>
      <c r="D23" s="91"/>
      <c r="E23" s="91"/>
      <c r="F23" s="91"/>
      <c r="G23" s="91"/>
      <c r="H23" s="91"/>
      <c r="I23" s="91"/>
      <c r="J23" s="91"/>
      <c r="K23" s="112"/>
      <c r="L23" s="91"/>
      <c r="M23" s="102"/>
      <c r="N23" s="91"/>
    </row>
    <row r="24" spans="1:19" s="103" customFormat="1" ht="17.25" customHeight="1" x14ac:dyDescent="0.25">
      <c r="A24" s="91"/>
      <c r="B24" s="101"/>
      <c r="C24" s="91"/>
      <c r="D24" s="176" t="s">
        <v>101</v>
      </c>
      <c r="E24" s="177"/>
      <c r="F24" s="177"/>
      <c r="G24" s="178"/>
      <c r="H24" s="91"/>
      <c r="I24" s="129" t="s">
        <v>101</v>
      </c>
      <c r="J24" s="91"/>
      <c r="K24" s="112"/>
      <c r="L24" s="91"/>
      <c r="M24" s="102"/>
      <c r="N24" s="91"/>
    </row>
    <row r="25" spans="1:19" s="103" customFormat="1" ht="50.25" customHeight="1" x14ac:dyDescent="0.25">
      <c r="A25" s="91"/>
      <c r="B25" s="101"/>
      <c r="C25" s="91"/>
      <c r="D25" s="171" t="s">
        <v>102</v>
      </c>
      <c r="E25" s="171"/>
      <c r="F25" s="171"/>
      <c r="G25" s="134" t="s">
        <v>107</v>
      </c>
      <c r="H25" s="91"/>
      <c r="I25" s="134" t="s">
        <v>108</v>
      </c>
      <c r="J25" s="91"/>
      <c r="K25" s="130" t="s">
        <v>80</v>
      </c>
      <c r="L25" s="91"/>
      <c r="M25" s="102"/>
      <c r="N25" s="91"/>
    </row>
    <row r="26" spans="1:19" s="103" customFormat="1" ht="32.25" customHeight="1" x14ac:dyDescent="0.25">
      <c r="A26" s="91"/>
      <c r="B26" s="101"/>
      <c r="C26" s="91"/>
      <c r="D26" s="91"/>
      <c r="E26" s="179" t="s">
        <v>115</v>
      </c>
      <c r="F26" s="179"/>
      <c r="G26" s="135">
        <v>0</v>
      </c>
      <c r="H26" s="91"/>
      <c r="I26" s="135">
        <v>0</v>
      </c>
      <c r="J26" s="91"/>
      <c r="K26" s="106" t="str">
        <f t="shared" ref="K26:K55" si="3">IF(G26+I26=0,"",IF(G26=I26,"",IF(G26=0,"100%",IF(I26-G26&lt;&gt;0,(I26-G26)/G26))))</f>
        <v/>
      </c>
      <c r="L26" s="91" t="e">
        <f t="shared" ref="L26:L55" si="4">IF(ABS((I26-G26)/G26)&gt;10%,"Needs Finance Approval","OK")</f>
        <v>#DIV/0!</v>
      </c>
      <c r="M26" s="102"/>
      <c r="N26" s="91"/>
    </row>
    <row r="27" spans="1:19" s="116" customFormat="1" ht="17.25" customHeight="1" x14ac:dyDescent="0.25">
      <c r="A27" s="111"/>
      <c r="B27" s="113"/>
      <c r="C27" s="111"/>
      <c r="D27" s="114"/>
      <c r="E27" s="169" t="s">
        <v>54</v>
      </c>
      <c r="F27" s="169"/>
      <c r="G27" s="135">
        <v>0</v>
      </c>
      <c r="H27" s="91"/>
      <c r="I27" s="135">
        <v>0</v>
      </c>
      <c r="J27" s="111"/>
      <c r="K27" s="106" t="str">
        <f t="shared" si="3"/>
        <v/>
      </c>
      <c r="L27" s="91" t="e">
        <f t="shared" si="4"/>
        <v>#DIV/0!</v>
      </c>
      <c r="M27" s="115"/>
      <c r="N27" s="111"/>
      <c r="R27" s="186"/>
      <c r="S27" s="186"/>
    </row>
    <row r="28" spans="1:19" s="116" customFormat="1" ht="17.25" customHeight="1" x14ac:dyDescent="0.25">
      <c r="A28" s="111"/>
      <c r="B28" s="113"/>
      <c r="C28" s="111"/>
      <c r="D28" s="114"/>
      <c r="E28" s="169" t="s">
        <v>50</v>
      </c>
      <c r="F28" s="169"/>
      <c r="G28" s="135">
        <v>0</v>
      </c>
      <c r="H28" s="91"/>
      <c r="I28" s="135">
        <v>0</v>
      </c>
      <c r="J28" s="111"/>
      <c r="K28" s="106" t="str">
        <f t="shared" si="3"/>
        <v/>
      </c>
      <c r="L28" s="91" t="e">
        <f t="shared" si="4"/>
        <v>#DIV/0!</v>
      </c>
      <c r="M28" s="115"/>
      <c r="N28" s="111"/>
    </row>
    <row r="29" spans="1:19" s="109" customFormat="1" ht="17.25" customHeight="1" x14ac:dyDescent="0.25">
      <c r="A29" s="104"/>
      <c r="B29" s="105"/>
      <c r="C29" s="104"/>
      <c r="D29" s="74"/>
      <c r="E29" s="168" t="s">
        <v>56</v>
      </c>
      <c r="F29" s="168"/>
      <c r="G29" s="136">
        <v>0</v>
      </c>
      <c r="H29" s="74"/>
      <c r="I29" s="136">
        <v>0</v>
      </c>
      <c r="J29" s="104"/>
      <c r="K29" s="106" t="str">
        <f t="shared" si="3"/>
        <v/>
      </c>
      <c r="L29" s="91" t="e">
        <f t="shared" si="4"/>
        <v>#DIV/0!</v>
      </c>
      <c r="M29" s="108"/>
      <c r="N29" s="104"/>
    </row>
    <row r="30" spans="1:19" s="109" customFormat="1" ht="17.25" customHeight="1" x14ac:dyDescent="0.25">
      <c r="A30" s="104"/>
      <c r="B30" s="105"/>
      <c r="C30" s="104"/>
      <c r="D30" s="74"/>
      <c r="E30" s="168" t="s">
        <v>57</v>
      </c>
      <c r="F30" s="168"/>
      <c r="G30" s="136">
        <v>0</v>
      </c>
      <c r="H30" s="74"/>
      <c r="I30" s="136">
        <v>0</v>
      </c>
      <c r="J30" s="104"/>
      <c r="K30" s="106" t="str">
        <f t="shared" si="3"/>
        <v/>
      </c>
      <c r="L30" s="91" t="e">
        <f t="shared" si="4"/>
        <v>#DIV/0!</v>
      </c>
      <c r="M30" s="108"/>
      <c r="N30" s="104"/>
    </row>
    <row r="31" spans="1:19" s="116" customFormat="1" ht="17.25" customHeight="1" x14ac:dyDescent="0.25">
      <c r="A31" s="111"/>
      <c r="B31" s="113"/>
      <c r="C31" s="111"/>
      <c r="D31" s="91"/>
      <c r="E31" s="168" t="s">
        <v>74</v>
      </c>
      <c r="F31" s="168"/>
      <c r="G31" s="136">
        <v>0</v>
      </c>
      <c r="H31" s="91"/>
      <c r="I31" s="136">
        <v>0</v>
      </c>
      <c r="J31" s="111"/>
      <c r="K31" s="106" t="str">
        <f t="shared" si="3"/>
        <v/>
      </c>
      <c r="L31" s="91" t="e">
        <f t="shared" si="4"/>
        <v>#DIV/0!</v>
      </c>
      <c r="M31" s="115"/>
      <c r="N31" s="111"/>
    </row>
    <row r="32" spans="1:19" s="109" customFormat="1" ht="17.25" customHeight="1" x14ac:dyDescent="0.25">
      <c r="A32" s="104"/>
      <c r="B32" s="105"/>
      <c r="C32" s="104"/>
      <c r="D32" s="74"/>
      <c r="E32" s="168" t="s">
        <v>58</v>
      </c>
      <c r="F32" s="168"/>
      <c r="G32" s="136">
        <v>0</v>
      </c>
      <c r="H32" s="74"/>
      <c r="I32" s="136">
        <v>0</v>
      </c>
      <c r="J32" s="104"/>
      <c r="K32" s="106" t="str">
        <f t="shared" si="3"/>
        <v/>
      </c>
      <c r="L32" s="91" t="e">
        <f t="shared" si="4"/>
        <v>#DIV/0!</v>
      </c>
      <c r="M32" s="108"/>
      <c r="N32" s="104"/>
    </row>
    <row r="33" spans="1:14" s="109" customFormat="1" ht="17.25" customHeight="1" x14ac:dyDescent="0.25">
      <c r="A33" s="104"/>
      <c r="B33" s="105"/>
      <c r="C33" s="104"/>
      <c r="D33" s="74"/>
      <c r="E33" s="168" t="s">
        <v>59</v>
      </c>
      <c r="F33" s="168"/>
      <c r="G33" s="136">
        <v>0</v>
      </c>
      <c r="H33" s="74"/>
      <c r="I33" s="136">
        <v>0</v>
      </c>
      <c r="J33" s="104"/>
      <c r="K33" s="106" t="str">
        <f t="shared" si="3"/>
        <v/>
      </c>
      <c r="L33" s="91" t="e">
        <f t="shared" si="4"/>
        <v>#DIV/0!</v>
      </c>
      <c r="M33" s="108"/>
      <c r="N33" s="104"/>
    </row>
    <row r="34" spans="1:14" s="109" customFormat="1" ht="17.25" customHeight="1" x14ac:dyDescent="0.25">
      <c r="A34" s="104"/>
      <c r="B34" s="105"/>
      <c r="C34" s="104"/>
      <c r="D34" s="74"/>
      <c r="E34" s="168" t="s">
        <v>60</v>
      </c>
      <c r="F34" s="168"/>
      <c r="G34" s="136">
        <v>0</v>
      </c>
      <c r="H34" s="74"/>
      <c r="I34" s="136">
        <v>0</v>
      </c>
      <c r="J34" s="104"/>
      <c r="K34" s="106" t="str">
        <f t="shared" si="3"/>
        <v/>
      </c>
      <c r="L34" s="91" t="e">
        <f t="shared" si="4"/>
        <v>#DIV/0!</v>
      </c>
      <c r="M34" s="108"/>
      <c r="N34" s="104"/>
    </row>
    <row r="35" spans="1:14" s="109" customFormat="1" ht="17.25" customHeight="1" x14ac:dyDescent="0.25">
      <c r="A35" s="104"/>
      <c r="B35" s="105"/>
      <c r="C35" s="104"/>
      <c r="D35" s="74"/>
      <c r="E35" s="168" t="s">
        <v>61</v>
      </c>
      <c r="F35" s="168"/>
      <c r="G35" s="136">
        <v>0</v>
      </c>
      <c r="H35" s="74"/>
      <c r="I35" s="136">
        <v>0</v>
      </c>
      <c r="J35" s="104"/>
      <c r="K35" s="106" t="str">
        <f t="shared" si="3"/>
        <v/>
      </c>
      <c r="L35" s="91" t="e">
        <f t="shared" si="4"/>
        <v>#DIV/0!</v>
      </c>
      <c r="M35" s="108"/>
      <c r="N35" s="104"/>
    </row>
    <row r="36" spans="1:14" s="109" customFormat="1" ht="17.25" customHeight="1" x14ac:dyDescent="0.25">
      <c r="A36" s="104"/>
      <c r="B36" s="105"/>
      <c r="C36" s="104"/>
      <c r="D36" s="74"/>
      <c r="E36" s="168" t="s">
        <v>62</v>
      </c>
      <c r="F36" s="168"/>
      <c r="G36" s="136">
        <v>0</v>
      </c>
      <c r="H36" s="74"/>
      <c r="I36" s="136">
        <v>0</v>
      </c>
      <c r="J36" s="104"/>
      <c r="K36" s="106" t="str">
        <f t="shared" si="3"/>
        <v/>
      </c>
      <c r="L36" s="91" t="e">
        <f t="shared" si="4"/>
        <v>#DIV/0!</v>
      </c>
      <c r="M36" s="108"/>
      <c r="N36" s="104"/>
    </row>
    <row r="37" spans="1:14" s="109" customFormat="1" ht="17.25" customHeight="1" x14ac:dyDescent="0.25">
      <c r="A37" s="104"/>
      <c r="B37" s="105"/>
      <c r="C37" s="104"/>
      <c r="D37" s="74"/>
      <c r="E37" s="168" t="s">
        <v>63</v>
      </c>
      <c r="F37" s="168"/>
      <c r="G37" s="136">
        <v>0</v>
      </c>
      <c r="H37" s="74"/>
      <c r="I37" s="136">
        <v>0</v>
      </c>
      <c r="J37" s="104"/>
      <c r="K37" s="106" t="str">
        <f t="shared" si="3"/>
        <v/>
      </c>
      <c r="L37" s="91" t="e">
        <f t="shared" si="4"/>
        <v>#DIV/0!</v>
      </c>
      <c r="M37" s="108"/>
      <c r="N37" s="104"/>
    </row>
    <row r="38" spans="1:14" s="109" customFormat="1" ht="17.25" customHeight="1" x14ac:dyDescent="0.25">
      <c r="A38" s="104"/>
      <c r="B38" s="105"/>
      <c r="C38" s="104"/>
      <c r="D38" s="74"/>
      <c r="E38" s="168" t="s">
        <v>64</v>
      </c>
      <c r="F38" s="168"/>
      <c r="G38" s="136">
        <v>0</v>
      </c>
      <c r="H38" s="74"/>
      <c r="I38" s="136">
        <v>0</v>
      </c>
      <c r="J38" s="104"/>
      <c r="K38" s="106" t="str">
        <f t="shared" si="3"/>
        <v/>
      </c>
      <c r="L38" s="91" t="e">
        <f t="shared" si="4"/>
        <v>#DIV/0!</v>
      </c>
      <c r="M38" s="108"/>
      <c r="N38" s="104"/>
    </row>
    <row r="39" spans="1:14" s="109" customFormat="1" ht="17.25" customHeight="1" x14ac:dyDescent="0.25">
      <c r="A39" s="104"/>
      <c r="B39" s="105"/>
      <c r="C39" s="104"/>
      <c r="D39" s="74"/>
      <c r="E39" s="168" t="s">
        <v>65</v>
      </c>
      <c r="F39" s="168"/>
      <c r="G39" s="136">
        <v>0</v>
      </c>
      <c r="H39" s="74"/>
      <c r="I39" s="136">
        <v>0</v>
      </c>
      <c r="J39" s="104"/>
      <c r="K39" s="106" t="str">
        <f t="shared" si="3"/>
        <v/>
      </c>
      <c r="L39" s="91" t="e">
        <f t="shared" si="4"/>
        <v>#DIV/0!</v>
      </c>
      <c r="M39" s="108"/>
      <c r="N39" s="104"/>
    </row>
    <row r="40" spans="1:14" s="109" customFormat="1" ht="17.25" customHeight="1" x14ac:dyDescent="0.25">
      <c r="A40" s="104"/>
      <c r="B40" s="105"/>
      <c r="C40" s="104"/>
      <c r="D40" s="74"/>
      <c r="E40" s="168" t="s">
        <v>66</v>
      </c>
      <c r="F40" s="168"/>
      <c r="G40" s="136">
        <v>0</v>
      </c>
      <c r="H40" s="74"/>
      <c r="I40" s="136">
        <v>0</v>
      </c>
      <c r="J40" s="104"/>
      <c r="K40" s="106" t="str">
        <f t="shared" si="3"/>
        <v/>
      </c>
      <c r="L40" s="91" t="e">
        <f t="shared" si="4"/>
        <v>#DIV/0!</v>
      </c>
      <c r="M40" s="108"/>
      <c r="N40" s="104"/>
    </row>
    <row r="41" spans="1:14" s="109" customFormat="1" ht="17.25" customHeight="1" x14ac:dyDescent="0.25">
      <c r="A41" s="104"/>
      <c r="B41" s="105"/>
      <c r="C41" s="104"/>
      <c r="D41" s="74"/>
      <c r="E41" s="168" t="s">
        <v>67</v>
      </c>
      <c r="F41" s="168"/>
      <c r="G41" s="136">
        <v>0</v>
      </c>
      <c r="H41" s="74"/>
      <c r="I41" s="136">
        <v>0</v>
      </c>
      <c r="J41" s="104"/>
      <c r="K41" s="106" t="str">
        <f t="shared" si="3"/>
        <v/>
      </c>
      <c r="L41" s="91" t="e">
        <f t="shared" si="4"/>
        <v>#DIV/0!</v>
      </c>
      <c r="M41" s="108"/>
      <c r="N41" s="104"/>
    </row>
    <row r="42" spans="1:14" s="109" customFormat="1" ht="17.25" customHeight="1" x14ac:dyDescent="0.25">
      <c r="A42" s="104"/>
      <c r="B42" s="105"/>
      <c r="C42" s="104"/>
      <c r="D42" s="74"/>
      <c r="E42" s="168" t="s">
        <v>68</v>
      </c>
      <c r="F42" s="168"/>
      <c r="G42" s="136">
        <v>0</v>
      </c>
      <c r="H42" s="74"/>
      <c r="I42" s="136">
        <v>0</v>
      </c>
      <c r="J42" s="104"/>
      <c r="K42" s="106" t="str">
        <f t="shared" si="3"/>
        <v/>
      </c>
      <c r="L42" s="91" t="e">
        <f t="shared" si="4"/>
        <v>#DIV/0!</v>
      </c>
      <c r="M42" s="108"/>
      <c r="N42" s="104"/>
    </row>
    <row r="43" spans="1:14" s="109" customFormat="1" ht="17.25" customHeight="1" x14ac:dyDescent="0.25">
      <c r="A43" s="104"/>
      <c r="B43" s="105"/>
      <c r="C43" s="104"/>
      <c r="D43" s="74"/>
      <c r="E43" s="183" t="s">
        <v>77</v>
      </c>
      <c r="F43" s="184"/>
      <c r="G43" s="136">
        <v>0</v>
      </c>
      <c r="H43" s="74"/>
      <c r="I43" s="136">
        <v>0</v>
      </c>
      <c r="J43" s="104"/>
      <c r="K43" s="106" t="str">
        <f t="shared" si="3"/>
        <v/>
      </c>
      <c r="L43" s="91" t="e">
        <f t="shared" si="4"/>
        <v>#DIV/0!</v>
      </c>
      <c r="M43" s="108"/>
      <c r="N43" s="104"/>
    </row>
    <row r="44" spans="1:14" s="109" customFormat="1" ht="17.25" customHeight="1" x14ac:dyDescent="0.25">
      <c r="A44" s="104"/>
      <c r="B44" s="105"/>
      <c r="C44" s="104"/>
      <c r="D44" s="74"/>
      <c r="E44" s="168" t="s">
        <v>69</v>
      </c>
      <c r="F44" s="168"/>
      <c r="G44" s="136">
        <v>0</v>
      </c>
      <c r="H44" s="74"/>
      <c r="I44" s="136">
        <v>0</v>
      </c>
      <c r="J44" s="104"/>
      <c r="K44" s="106" t="str">
        <f t="shared" si="3"/>
        <v/>
      </c>
      <c r="L44" s="91" t="e">
        <f t="shared" si="4"/>
        <v>#DIV/0!</v>
      </c>
      <c r="M44" s="108"/>
      <c r="N44" s="104"/>
    </row>
    <row r="45" spans="1:14" s="109" customFormat="1" ht="17.25" customHeight="1" x14ac:dyDescent="0.25">
      <c r="A45" s="104"/>
      <c r="B45" s="105"/>
      <c r="C45" s="104"/>
      <c r="D45" s="74"/>
      <c r="E45" s="168" t="s">
        <v>73</v>
      </c>
      <c r="F45" s="168"/>
      <c r="G45" s="136">
        <v>0</v>
      </c>
      <c r="H45" s="74"/>
      <c r="I45" s="136">
        <v>0</v>
      </c>
      <c r="J45" s="104"/>
      <c r="K45" s="106" t="str">
        <f t="shared" si="3"/>
        <v/>
      </c>
      <c r="L45" s="91" t="e">
        <f t="shared" si="4"/>
        <v>#DIV/0!</v>
      </c>
      <c r="M45" s="108"/>
      <c r="N45" s="104"/>
    </row>
    <row r="46" spans="1:14" s="109" customFormat="1" ht="17.25" customHeight="1" x14ac:dyDescent="0.25">
      <c r="A46" s="104"/>
      <c r="B46" s="105"/>
      <c r="C46" s="104"/>
      <c r="D46" s="74"/>
      <c r="E46" s="168" t="s">
        <v>70</v>
      </c>
      <c r="F46" s="168"/>
      <c r="G46" s="136">
        <v>0</v>
      </c>
      <c r="H46" s="74"/>
      <c r="I46" s="136">
        <v>0</v>
      </c>
      <c r="J46" s="104"/>
      <c r="K46" s="106" t="str">
        <f t="shared" si="3"/>
        <v/>
      </c>
      <c r="L46" s="91" t="e">
        <f t="shared" si="4"/>
        <v>#DIV/0!</v>
      </c>
      <c r="M46" s="108"/>
      <c r="N46" s="104"/>
    </row>
    <row r="47" spans="1:14" s="109" customFormat="1" ht="17.25" customHeight="1" x14ac:dyDescent="0.25">
      <c r="A47" s="104"/>
      <c r="B47" s="105"/>
      <c r="C47" s="104"/>
      <c r="D47" s="74"/>
      <c r="E47" s="180" t="s">
        <v>104</v>
      </c>
      <c r="F47" s="180"/>
      <c r="G47" s="136"/>
      <c r="H47" s="74"/>
      <c r="I47" s="136"/>
      <c r="J47" s="104"/>
      <c r="K47" s="106" t="str">
        <f t="shared" si="3"/>
        <v/>
      </c>
      <c r="L47" s="91" t="e">
        <f t="shared" si="4"/>
        <v>#DIV/0!</v>
      </c>
      <c r="M47" s="108"/>
      <c r="N47" s="104"/>
    </row>
    <row r="48" spans="1:14" s="109" customFormat="1" ht="17.25" customHeight="1" x14ac:dyDescent="0.25">
      <c r="A48" s="104"/>
      <c r="B48" s="105"/>
      <c r="C48" s="104"/>
      <c r="D48" s="74"/>
      <c r="E48" s="168"/>
      <c r="F48" s="168"/>
      <c r="G48" s="136">
        <v>0</v>
      </c>
      <c r="H48" s="74"/>
      <c r="I48" s="136">
        <v>0</v>
      </c>
      <c r="J48" s="104"/>
      <c r="K48" s="106" t="str">
        <f t="shared" si="3"/>
        <v/>
      </c>
      <c r="L48" s="91" t="e">
        <f t="shared" si="4"/>
        <v>#DIV/0!</v>
      </c>
      <c r="M48" s="108"/>
      <c r="N48" s="104"/>
    </row>
    <row r="49" spans="1:14" s="109" customFormat="1" ht="17.25" customHeight="1" x14ac:dyDescent="0.25">
      <c r="A49" s="104"/>
      <c r="B49" s="105"/>
      <c r="C49" s="104"/>
      <c r="D49" s="74"/>
      <c r="E49" s="168"/>
      <c r="F49" s="168"/>
      <c r="G49" s="136">
        <v>0</v>
      </c>
      <c r="H49" s="74"/>
      <c r="I49" s="136">
        <v>0</v>
      </c>
      <c r="J49" s="104"/>
      <c r="K49" s="106" t="str">
        <f t="shared" si="3"/>
        <v/>
      </c>
      <c r="L49" s="91" t="e">
        <f t="shared" si="4"/>
        <v>#DIV/0!</v>
      </c>
      <c r="M49" s="108"/>
      <c r="N49" s="104"/>
    </row>
    <row r="50" spans="1:14" s="109" customFormat="1" ht="17.25" customHeight="1" x14ac:dyDescent="0.25">
      <c r="A50" s="104"/>
      <c r="B50" s="105"/>
      <c r="C50" s="104"/>
      <c r="D50" s="74"/>
      <c r="E50" s="168"/>
      <c r="F50" s="168"/>
      <c r="G50" s="136">
        <v>0</v>
      </c>
      <c r="H50" s="74"/>
      <c r="I50" s="136">
        <v>0</v>
      </c>
      <c r="J50" s="104"/>
      <c r="K50" s="106" t="str">
        <f t="shared" si="3"/>
        <v/>
      </c>
      <c r="L50" s="91" t="e">
        <f t="shared" si="4"/>
        <v>#DIV/0!</v>
      </c>
      <c r="M50" s="108"/>
      <c r="N50" s="104"/>
    </row>
    <row r="51" spans="1:14" s="109" customFormat="1" ht="17.25" customHeight="1" x14ac:dyDescent="0.25">
      <c r="A51" s="104"/>
      <c r="B51" s="105"/>
      <c r="C51" s="104"/>
      <c r="D51" s="74"/>
      <c r="E51" s="168"/>
      <c r="F51" s="168"/>
      <c r="G51" s="136">
        <v>0</v>
      </c>
      <c r="H51" s="74"/>
      <c r="I51" s="136">
        <v>0</v>
      </c>
      <c r="J51" s="104"/>
      <c r="K51" s="106" t="str">
        <f t="shared" si="3"/>
        <v/>
      </c>
      <c r="L51" s="91" t="e">
        <f t="shared" si="4"/>
        <v>#DIV/0!</v>
      </c>
      <c r="M51" s="108"/>
      <c r="N51" s="104"/>
    </row>
    <row r="52" spans="1:14" s="109" customFormat="1" ht="17.25" customHeight="1" x14ac:dyDescent="0.25">
      <c r="A52" s="104"/>
      <c r="B52" s="105"/>
      <c r="C52" s="104"/>
      <c r="D52" s="74"/>
      <c r="E52" s="168"/>
      <c r="F52" s="168"/>
      <c r="G52" s="136">
        <v>0</v>
      </c>
      <c r="H52" s="74"/>
      <c r="I52" s="136">
        <v>0</v>
      </c>
      <c r="J52" s="104"/>
      <c r="K52" s="106" t="str">
        <f t="shared" si="3"/>
        <v/>
      </c>
      <c r="L52" s="91" t="e">
        <f t="shared" si="4"/>
        <v>#DIV/0!</v>
      </c>
      <c r="M52" s="108"/>
      <c r="N52" s="104"/>
    </row>
    <row r="53" spans="1:14" s="109" customFormat="1" ht="17.25" customHeight="1" x14ac:dyDescent="0.25">
      <c r="A53" s="104"/>
      <c r="B53" s="105"/>
      <c r="C53" s="104"/>
      <c r="D53" s="74"/>
      <c r="E53" s="168"/>
      <c r="F53" s="168"/>
      <c r="G53" s="136">
        <v>0</v>
      </c>
      <c r="H53" s="74"/>
      <c r="I53" s="136">
        <v>0</v>
      </c>
      <c r="J53" s="104"/>
      <c r="K53" s="106" t="str">
        <f t="shared" si="3"/>
        <v/>
      </c>
      <c r="L53" s="91" t="e">
        <f t="shared" si="4"/>
        <v>#DIV/0!</v>
      </c>
      <c r="M53" s="108"/>
      <c r="N53" s="104"/>
    </row>
    <row r="54" spans="1:14" s="109" customFormat="1" ht="17.25" customHeight="1" x14ac:dyDescent="0.25">
      <c r="A54" s="104"/>
      <c r="B54" s="105"/>
      <c r="C54" s="104"/>
      <c r="D54" s="74"/>
      <c r="E54" s="192"/>
      <c r="F54" s="192"/>
      <c r="G54" s="138">
        <v>0</v>
      </c>
      <c r="H54" s="74"/>
      <c r="I54" s="136">
        <v>0</v>
      </c>
      <c r="J54" s="104"/>
      <c r="K54" s="106" t="str">
        <f t="shared" si="3"/>
        <v/>
      </c>
      <c r="L54" s="91" t="e">
        <f t="shared" si="4"/>
        <v>#DIV/0!</v>
      </c>
      <c r="M54" s="108"/>
      <c r="N54" s="104"/>
    </row>
    <row r="55" spans="1:14" s="103" customFormat="1" ht="18" customHeight="1" x14ac:dyDescent="0.25">
      <c r="A55" s="91"/>
      <c r="B55" s="101"/>
      <c r="C55" s="91"/>
      <c r="D55" s="175" t="s">
        <v>36</v>
      </c>
      <c r="E55" s="175"/>
      <c r="F55" s="175"/>
      <c r="G55" s="137">
        <f>SUM(G26:G54)</f>
        <v>0</v>
      </c>
      <c r="H55" s="91"/>
      <c r="I55" s="137">
        <f>SUM(I26:I54)</f>
        <v>0</v>
      </c>
      <c r="J55" s="91"/>
      <c r="K55" s="106" t="str">
        <f t="shared" si="3"/>
        <v/>
      </c>
      <c r="L55" s="91" t="e">
        <f t="shared" si="4"/>
        <v>#DIV/0!</v>
      </c>
      <c r="M55" s="102"/>
      <c r="N55" s="91"/>
    </row>
    <row r="56" spans="1:14" s="103" customFormat="1" ht="17.25" customHeight="1" x14ac:dyDescent="0.25">
      <c r="A56" s="91"/>
      <c r="B56" s="101"/>
      <c r="C56" s="91"/>
      <c r="D56" s="91"/>
      <c r="E56" s="117"/>
      <c r="F56" s="117"/>
      <c r="G56" s="118"/>
      <c r="H56" s="91"/>
      <c r="I56" s="91"/>
      <c r="J56" s="91"/>
      <c r="K56" s="112"/>
      <c r="L56" s="91"/>
      <c r="M56" s="102"/>
      <c r="N56" s="91"/>
    </row>
    <row r="57" spans="1:14" s="103" customFormat="1" ht="30" customHeight="1" x14ac:dyDescent="0.25">
      <c r="A57" s="91"/>
      <c r="B57" s="101"/>
      <c r="C57" s="91"/>
      <c r="D57" s="175" t="s">
        <v>114</v>
      </c>
      <c r="E57" s="175"/>
      <c r="F57" s="175"/>
      <c r="G57" s="139" t="s">
        <v>110</v>
      </c>
      <c r="H57" s="91"/>
      <c r="I57" s="139" t="s">
        <v>110</v>
      </c>
      <c r="J57" s="91"/>
      <c r="K57" s="139" t="s">
        <v>80</v>
      </c>
      <c r="L57" s="91"/>
      <c r="M57" s="102"/>
      <c r="N57" s="91"/>
    </row>
    <row r="58" spans="1:14" s="103" customFormat="1" ht="15.75" x14ac:dyDescent="0.25">
      <c r="A58" s="91"/>
      <c r="B58" s="101"/>
      <c r="C58" s="91"/>
      <c r="D58" s="91"/>
      <c r="E58" s="168" t="s">
        <v>109</v>
      </c>
      <c r="F58" s="168"/>
      <c r="G58" s="135">
        <v>0</v>
      </c>
      <c r="H58" s="91"/>
      <c r="I58" s="140">
        <v>0</v>
      </c>
      <c r="J58" s="91"/>
      <c r="K58" s="106" t="str">
        <f>IF(G58+I58=0,"",IF(G58=I58,"",IF(G58=0,"100%",IF(I58-G58&lt;&gt;0,(I58-G58)/G58))))</f>
        <v/>
      </c>
      <c r="L58" s="91" t="e">
        <f>IF(ABS((I58-G58)/G58)&gt;10%,"Needs Finance Approval","OK")</f>
        <v>#DIV/0!</v>
      </c>
      <c r="M58" s="102"/>
      <c r="N58" s="91"/>
    </row>
    <row r="59" spans="1:14" s="103" customFormat="1" ht="17.25" customHeight="1" x14ac:dyDescent="0.25">
      <c r="A59" s="91"/>
      <c r="B59" s="101"/>
      <c r="C59" s="91"/>
      <c r="D59" s="91"/>
      <c r="E59" s="117"/>
      <c r="F59" s="117"/>
      <c r="G59" s="118"/>
      <c r="H59" s="91"/>
      <c r="I59" s="91"/>
      <c r="J59" s="91"/>
      <c r="K59" s="112"/>
      <c r="L59" s="91"/>
      <c r="M59" s="102"/>
      <c r="N59" s="91"/>
    </row>
    <row r="60" spans="1:14" s="103" customFormat="1" ht="29.25" customHeight="1" x14ac:dyDescent="0.25">
      <c r="A60" s="91"/>
      <c r="B60" s="101"/>
      <c r="C60" s="91"/>
      <c r="D60" s="175" t="s">
        <v>113</v>
      </c>
      <c r="E60" s="175"/>
      <c r="F60" s="175"/>
      <c r="G60" s="137">
        <f>G58+G55</f>
        <v>0</v>
      </c>
      <c r="H60" s="91"/>
      <c r="I60" s="137">
        <f>I58+I55</f>
        <v>0</v>
      </c>
      <c r="J60" s="91"/>
      <c r="K60" s="106" t="str">
        <f>IF(G60+I60=0,"",IF(G60=I60,"",IF(G60=0,"100%",IF(I60-G60&lt;&gt;0,(I60-G60)/G60))))</f>
        <v/>
      </c>
      <c r="L60" s="91" t="e">
        <f>IF(ABS((I60-G60)/G60)&gt;10%,"Needs Finance Approval","OK")</f>
        <v>#DIV/0!</v>
      </c>
      <c r="M60" s="102"/>
      <c r="N60" s="91"/>
    </row>
    <row r="61" spans="1:14" s="103" customFormat="1" ht="10.5" customHeight="1" x14ac:dyDescent="0.25">
      <c r="A61" s="91"/>
      <c r="B61" s="101"/>
      <c r="C61" s="91"/>
      <c r="D61" s="119"/>
      <c r="E61" s="119"/>
      <c r="F61" s="119"/>
      <c r="G61" s="120"/>
      <c r="H61" s="91"/>
      <c r="I61" s="91"/>
      <c r="J61" s="91"/>
      <c r="K61" s="112"/>
      <c r="L61" s="91"/>
      <c r="M61" s="102"/>
      <c r="N61" s="91"/>
    </row>
    <row r="62" spans="1:14" ht="79.5" customHeight="1" x14ac:dyDescent="0.25">
      <c r="B62" s="81"/>
      <c r="E62" s="121"/>
      <c r="F62" s="121"/>
      <c r="G62" s="141" t="s">
        <v>111</v>
      </c>
      <c r="I62" s="141" t="s">
        <v>111</v>
      </c>
      <c r="K62" s="139" t="s">
        <v>80</v>
      </c>
      <c r="M62" s="84"/>
    </row>
    <row r="63" spans="1:14" s="103" customFormat="1" ht="36" customHeight="1" x14ac:dyDescent="0.25">
      <c r="A63" s="91"/>
      <c r="B63" s="101"/>
      <c r="C63" s="91"/>
      <c r="D63" s="181" t="s">
        <v>112</v>
      </c>
      <c r="E63" s="181"/>
      <c r="F63" s="181"/>
      <c r="G63" s="142">
        <f>-G22+G60</f>
        <v>0</v>
      </c>
      <c r="H63" s="91"/>
      <c r="I63" s="142">
        <f>-I22+I60</f>
        <v>0</v>
      </c>
      <c r="J63" s="91"/>
      <c r="K63" s="106" t="str">
        <f>IF(G63+I63=0,"",IF(G63=I63,"",IF(G63=0,"100%",IF(I63-G63&lt;&gt;0,(I63-G63)/G63))))</f>
        <v/>
      </c>
      <c r="L63" s="91" t="e">
        <f>IF(ABS((I63-G63)/G63)&gt;10%,"Needs Finance Approval","OK")</f>
        <v>#DIV/0!</v>
      </c>
      <c r="M63" s="102"/>
      <c r="N63" s="91"/>
    </row>
    <row r="64" spans="1:14" s="103" customFormat="1" ht="12" customHeight="1" x14ac:dyDescent="0.25">
      <c r="A64" s="91"/>
      <c r="B64" s="101"/>
      <c r="C64" s="91"/>
      <c r="D64" s="91"/>
      <c r="E64" s="91"/>
      <c r="F64" s="91"/>
      <c r="G64" s="91"/>
      <c r="H64" s="91"/>
      <c r="I64" s="91"/>
      <c r="J64" s="91"/>
      <c r="K64" s="112"/>
      <c r="L64" s="91"/>
      <c r="M64" s="102"/>
      <c r="N64" s="91"/>
    </row>
    <row r="65" spans="2:13" x14ac:dyDescent="0.2">
      <c r="B65" s="81"/>
      <c r="K65" s="83"/>
      <c r="M65" s="84"/>
    </row>
    <row r="66" spans="2:13" x14ac:dyDescent="0.2">
      <c r="B66" s="81"/>
      <c r="D66" s="190"/>
      <c r="E66" s="190"/>
      <c r="F66" s="190"/>
      <c r="G66" s="190"/>
      <c r="H66" s="190"/>
      <c r="I66" s="190"/>
      <c r="J66" s="190"/>
      <c r="K66" s="190"/>
      <c r="L66" s="190"/>
      <c r="M66" s="191"/>
    </row>
    <row r="67" spans="2:13" ht="18" x14ac:dyDescent="0.25">
      <c r="B67" s="81"/>
      <c r="C67" s="170" t="s">
        <v>81</v>
      </c>
      <c r="D67" s="170"/>
      <c r="E67" s="170"/>
      <c r="F67" s="170"/>
      <c r="G67" s="170"/>
      <c r="H67" s="170"/>
      <c r="I67" s="170"/>
      <c r="J67" s="170"/>
      <c r="K67" s="170"/>
      <c r="L67" s="170"/>
      <c r="M67" s="84"/>
    </row>
    <row r="68" spans="2:13" ht="7.5" customHeight="1" x14ac:dyDescent="0.25">
      <c r="B68" s="81"/>
      <c r="C68" s="144"/>
      <c r="D68" s="144"/>
      <c r="E68" s="144"/>
      <c r="F68" s="144"/>
      <c r="G68" s="144"/>
      <c r="H68" s="144"/>
      <c r="I68" s="59"/>
      <c r="J68" s="59"/>
      <c r="K68" s="59"/>
      <c r="L68" s="59"/>
      <c r="M68" s="84"/>
    </row>
    <row r="69" spans="2:13" ht="35.25" customHeight="1" x14ac:dyDescent="0.25">
      <c r="B69" s="81"/>
      <c r="D69" s="182" t="s">
        <v>82</v>
      </c>
      <c r="E69" s="182"/>
      <c r="F69" s="182"/>
      <c r="G69" s="182"/>
      <c r="H69" s="182"/>
      <c r="I69" s="182"/>
      <c r="J69" s="182"/>
      <c r="K69" s="182"/>
      <c r="L69" s="122"/>
      <c r="M69" s="84"/>
    </row>
    <row r="70" spans="2:13" x14ac:dyDescent="0.2">
      <c r="B70" s="81"/>
      <c r="K70" s="83"/>
      <c r="M70" s="84"/>
    </row>
    <row r="71" spans="2:13" x14ac:dyDescent="0.2">
      <c r="B71" s="81"/>
      <c r="K71" s="83"/>
      <c r="M71" s="84"/>
    </row>
    <row r="72" spans="2:13" x14ac:dyDescent="0.2">
      <c r="B72" s="81"/>
      <c r="D72" s="123"/>
      <c r="E72" s="123"/>
      <c r="F72" s="123"/>
      <c r="G72" s="123"/>
      <c r="H72" s="123"/>
      <c r="K72" s="83"/>
      <c r="M72" s="84"/>
    </row>
    <row r="73" spans="2:13" x14ac:dyDescent="0.2">
      <c r="B73" s="81"/>
      <c r="D73" s="124" t="s">
        <v>83</v>
      </c>
      <c r="G73" s="124" t="s">
        <v>120</v>
      </c>
      <c r="K73" s="83"/>
      <c r="M73" s="84"/>
    </row>
    <row r="74" spans="2:13" x14ac:dyDescent="0.2">
      <c r="B74" s="81"/>
      <c r="D74" s="124"/>
      <c r="G74" s="124"/>
      <c r="K74" s="83"/>
      <c r="M74" s="84"/>
    </row>
    <row r="75" spans="2:13" x14ac:dyDescent="0.2">
      <c r="B75" s="81"/>
      <c r="D75" s="124"/>
      <c r="G75" s="124"/>
      <c r="K75" s="83"/>
      <c r="M75" s="84"/>
    </row>
    <row r="76" spans="2:13" x14ac:dyDescent="0.2">
      <c r="B76" s="81"/>
      <c r="D76" s="143"/>
      <c r="E76" s="123"/>
      <c r="F76" s="123"/>
      <c r="G76" s="143"/>
      <c r="K76" s="83"/>
      <c r="M76" s="84"/>
    </row>
    <row r="77" spans="2:13" x14ac:dyDescent="0.2">
      <c r="B77" s="81"/>
      <c r="D77" s="124" t="s">
        <v>84</v>
      </c>
      <c r="K77" s="83"/>
      <c r="M77" s="84"/>
    </row>
    <row r="78" spans="2:13" x14ac:dyDescent="0.2">
      <c r="B78" s="81"/>
      <c r="K78" s="83"/>
      <c r="M78" s="84"/>
    </row>
    <row r="79" spans="2:13" x14ac:dyDescent="0.2">
      <c r="B79" s="125"/>
      <c r="C79" s="123"/>
      <c r="D79" s="123"/>
      <c r="E79" s="123"/>
      <c r="F79" s="123"/>
      <c r="G79" s="123"/>
      <c r="H79" s="123"/>
      <c r="I79" s="123"/>
      <c r="J79" s="123"/>
      <c r="K79" s="126"/>
      <c r="L79" s="123"/>
      <c r="M79" s="127"/>
    </row>
  </sheetData>
  <sheetProtection algorithmName="SHA-512" hashValue="SztfODj5c7ps2q+Y+R+VFlEIH3k01TDEJ3V1wbvIjrYjxSoVbThKexDAMGD58Z3YL2sdTJ7VOeVR7kL4HLmK5w==" saltValue="5pI+8N4PKk+HJkluQ+0fbA==" spinCount="100000" sheet="1" formatCells="0"/>
  <mergeCells count="55">
    <mergeCell ref="D69:K69"/>
    <mergeCell ref="E43:F43"/>
    <mergeCell ref="C6:H6"/>
    <mergeCell ref="R27:S27"/>
    <mergeCell ref="G8:I8"/>
    <mergeCell ref="G9:I9"/>
    <mergeCell ref="G10:I10"/>
    <mergeCell ref="D66:M66"/>
    <mergeCell ref="E51:F51"/>
    <mergeCell ref="E52:F52"/>
    <mergeCell ref="E53:F53"/>
    <mergeCell ref="E54:F54"/>
    <mergeCell ref="E40:F40"/>
    <mergeCell ref="E41:F41"/>
    <mergeCell ref="E42:F42"/>
    <mergeCell ref="E44:F44"/>
    <mergeCell ref="E45:F45"/>
    <mergeCell ref="E35:F35"/>
    <mergeCell ref="E36:F36"/>
    <mergeCell ref="E37:F37"/>
    <mergeCell ref="E46:F46"/>
    <mergeCell ref="E38:F38"/>
    <mergeCell ref="E39:F39"/>
    <mergeCell ref="E47:F47"/>
    <mergeCell ref="E48:F48"/>
    <mergeCell ref="E49:F49"/>
    <mergeCell ref="E50:F50"/>
    <mergeCell ref="D63:F63"/>
    <mergeCell ref="D55:F55"/>
    <mergeCell ref="D57:F57"/>
    <mergeCell ref="E58:F58"/>
    <mergeCell ref="D60:F60"/>
    <mergeCell ref="C67:L67"/>
    <mergeCell ref="D25:F25"/>
    <mergeCell ref="C3:G3"/>
    <mergeCell ref="E16:F16"/>
    <mergeCell ref="E17:F17"/>
    <mergeCell ref="E18:F18"/>
    <mergeCell ref="E19:F19"/>
    <mergeCell ref="E20:F20"/>
    <mergeCell ref="E21:F21"/>
    <mergeCell ref="D15:F15"/>
    <mergeCell ref="D22:F22"/>
    <mergeCell ref="C5:L5"/>
    <mergeCell ref="D14:G14"/>
    <mergeCell ref="D24:G24"/>
    <mergeCell ref="E26:F26"/>
    <mergeCell ref="E27:F27"/>
    <mergeCell ref="E33:F33"/>
    <mergeCell ref="E34:F34"/>
    <mergeCell ref="E28:F28"/>
    <mergeCell ref="E29:F29"/>
    <mergeCell ref="E30:F30"/>
    <mergeCell ref="E31:F31"/>
    <mergeCell ref="E32:F32"/>
  </mergeCells>
  <conditionalFormatting sqref="K1:K4 K6:K66 K70:K1048576">
    <cfRule type="containsBlanks" dxfId="9" priority="1">
      <formula>LEN(TRIM(K1))=0</formula>
    </cfRule>
  </conditionalFormatting>
  <conditionalFormatting sqref="K3:K4 K6:K14 K16:K24 K26:K56 K58:K61 K63:K66 K70:K1048576">
    <cfRule type="cellIs" dxfId="8" priority="4" operator="equal">
      <formula>0</formula>
    </cfRule>
  </conditionalFormatting>
  <conditionalFormatting sqref="K16:K22 K26:K55 K58 K60 K63">
    <cfRule type="cellIs" dxfId="7" priority="5" operator="equal">
      <formula>0</formula>
    </cfRule>
    <cfRule type="cellIs" dxfId="6" priority="7" operator="equal">
      <formula>0</formula>
    </cfRule>
  </conditionalFormatting>
  <conditionalFormatting sqref="K16:K24 K3:K4 K6:K14 K26:K56 K58:K61 K63:K66 K70:K1048576">
    <cfRule type="cellIs" dxfId="5" priority="10" operator="lessThan">
      <formula>-0.1</formula>
    </cfRule>
    <cfRule type="cellIs" dxfId="4" priority="11" operator="greaterThan">
      <formula>0.1</formula>
    </cfRule>
  </conditionalFormatting>
  <conditionalFormatting sqref="K16:K24 K26:K56 K58:K61 K63:K66 K3:K4 K6:K14 K70:K1048576">
    <cfRule type="cellIs" dxfId="3" priority="9" operator="equal">
      <formula>0</formula>
    </cfRule>
  </conditionalFormatting>
  <conditionalFormatting sqref="K16:K24 K26:K56 K58:K61 K63:K66">
    <cfRule type="cellIs" dxfId="2" priority="8" operator="equal">
      <formula>0</formula>
    </cfRule>
  </conditionalFormatting>
  <conditionalFormatting sqref="K19:K20">
    <cfRule type="containsBlanks" dxfId="1" priority="3">
      <formula>LEN(TRIM(K19))=0</formula>
    </cfRule>
  </conditionalFormatting>
  <conditionalFormatting sqref="K70:K1048576 K26:K56 K3:K4 K58:K61 K16:K24 K63:K66 K6:K14">
    <cfRule type="aboveAverage" priority="17"/>
  </conditionalFormatting>
  <conditionalFormatting sqref="L3:L4 L6:L7 L11:L65 L70:L1048576">
    <cfRule type="containsText" dxfId="0" priority="44" operator="containsText" text="Needs Finance Approval">
      <formula>NOT(ISERROR(SEARCH("Needs Finance Approval",L3)))</formula>
    </cfRule>
  </conditionalFormatting>
  <pageMargins left="0.7" right="0.7" top="0.25" bottom="0.25" header="0.3" footer="0.3"/>
  <pageSetup scale="81"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pageSetUpPr fitToPage="1"/>
  </sheetPr>
  <dimension ref="A1:K35"/>
  <sheetViews>
    <sheetView zoomScaleNormal="100" workbookViewId="0">
      <pane xSplit="3" ySplit="15" topLeftCell="D16" activePane="bottomRight" state="frozen"/>
      <selection pane="topRight" activeCell="B1" sqref="B1"/>
      <selection pane="bottomLeft" activeCell="A8" sqref="A8"/>
      <selection pane="bottomRight" activeCell="E19" sqref="E19"/>
    </sheetView>
  </sheetViews>
  <sheetFormatPr defaultColWidth="8.625" defaultRowHeight="16.5" x14ac:dyDescent="0.3"/>
  <cols>
    <col min="1" max="1" width="2.875" style="39" customWidth="1"/>
    <col min="2" max="2" width="7" style="39" customWidth="1"/>
    <col min="3" max="3" width="31.125" style="39" customWidth="1"/>
    <col min="4" max="4" width="16.375" style="39" customWidth="1"/>
    <col min="5" max="5" width="14.75" style="39" customWidth="1"/>
    <col min="6" max="6" width="6.625" style="39" customWidth="1"/>
    <col min="7" max="7" width="11.75" style="39" customWidth="1"/>
    <col min="8" max="8" width="10.75" style="39" customWidth="1"/>
    <col min="9" max="10" width="11.75" style="39" customWidth="1"/>
    <col min="11" max="16384" width="8.625" style="39"/>
  </cols>
  <sheetData>
    <row r="1" spans="1:11" x14ac:dyDescent="0.3">
      <c r="A1" s="1"/>
      <c r="B1" s="1"/>
      <c r="C1" s="1"/>
      <c r="D1" s="1"/>
      <c r="E1" s="1"/>
      <c r="F1" s="1"/>
      <c r="G1" s="1"/>
      <c r="H1" s="1"/>
      <c r="I1" s="1"/>
      <c r="J1" s="1"/>
      <c r="K1" s="1"/>
    </row>
    <row r="2" spans="1:11" ht="12" customHeight="1" x14ac:dyDescent="0.3">
      <c r="A2" s="1"/>
      <c r="B2" s="43"/>
      <c r="C2" s="71"/>
      <c r="D2" s="71"/>
      <c r="E2" s="71"/>
      <c r="F2" s="71"/>
      <c r="G2" s="71"/>
      <c r="H2" s="71"/>
      <c r="I2" s="71"/>
      <c r="J2" s="70"/>
      <c r="K2" s="1"/>
    </row>
    <row r="3" spans="1:11" ht="39.75" customHeight="1" x14ac:dyDescent="0.3">
      <c r="A3" s="1"/>
      <c r="B3" s="44"/>
      <c r="C3" s="193" t="e" vm="1">
        <v>#VALUE!</v>
      </c>
      <c r="D3" s="193"/>
      <c r="E3" s="193"/>
      <c r="F3" s="193"/>
      <c r="G3" s="193"/>
      <c r="H3" s="193"/>
      <c r="I3" s="193"/>
      <c r="J3" s="45"/>
      <c r="K3" s="1"/>
    </row>
    <row r="4" spans="1:11" ht="14.25" customHeight="1" x14ac:dyDescent="0.3">
      <c r="A4" s="1"/>
      <c r="B4" s="44"/>
      <c r="C4" s="58"/>
      <c r="D4" s="58"/>
      <c r="E4" s="58"/>
      <c r="F4" s="58"/>
      <c r="G4" s="58"/>
      <c r="H4" s="58"/>
      <c r="I4" s="58"/>
      <c r="J4" s="45"/>
      <c r="K4" s="1"/>
    </row>
    <row r="5" spans="1:11" ht="18.75" x14ac:dyDescent="0.3">
      <c r="A5" s="1"/>
      <c r="B5" s="44"/>
      <c r="C5" s="170" t="s">
        <v>32</v>
      </c>
      <c r="D5" s="170"/>
      <c r="E5" s="170"/>
      <c r="F5" s="170"/>
      <c r="G5" s="170"/>
      <c r="H5" s="170"/>
      <c r="I5" s="170"/>
      <c r="J5" s="45"/>
      <c r="K5" s="1"/>
    </row>
    <row r="6" spans="1:11" ht="18.75" x14ac:dyDescent="0.3">
      <c r="A6" s="1"/>
      <c r="B6" s="44"/>
      <c r="C6" s="194" t="s">
        <v>19</v>
      </c>
      <c r="D6" s="194"/>
      <c r="E6" s="194"/>
      <c r="F6" s="194"/>
      <c r="G6" s="194"/>
      <c r="H6" s="194"/>
      <c r="I6" s="194"/>
      <c r="J6" s="45"/>
      <c r="K6" s="1"/>
    </row>
    <row r="7" spans="1:11" ht="20.25" x14ac:dyDescent="0.3">
      <c r="A7" s="1"/>
      <c r="B7" s="44"/>
      <c r="C7" s="60"/>
      <c r="D7" s="61"/>
      <c r="E7" s="61"/>
      <c r="F7" s="61"/>
      <c r="G7" s="61"/>
      <c r="H7" s="61"/>
      <c r="I7" s="61"/>
      <c r="J7" s="46"/>
      <c r="K7" s="1"/>
    </row>
    <row r="8" spans="1:11" s="40" customFormat="1" ht="18.75" thickBot="1" x14ac:dyDescent="0.3">
      <c r="A8" s="36"/>
      <c r="B8" s="47"/>
      <c r="C8" s="69" t="s">
        <v>95</v>
      </c>
      <c r="D8" s="196" t="str">
        <f>IF('Budget Template'!G8="","",'Budget Template'!G8)</f>
        <v/>
      </c>
      <c r="E8" s="196"/>
      <c r="F8" s="196"/>
      <c r="G8" s="196"/>
      <c r="H8" s="196"/>
      <c r="I8" s="62"/>
      <c r="J8" s="48"/>
      <c r="K8" s="36"/>
    </row>
    <row r="9" spans="1:11" ht="20.25" customHeight="1" thickBot="1" x14ac:dyDescent="0.35">
      <c r="A9" s="1"/>
      <c r="B9" s="44"/>
      <c r="C9" s="69" t="s">
        <v>96</v>
      </c>
      <c r="D9" s="197" t="str">
        <f>IF('Budget Template'!G10="","",'Budget Template'!G10)</f>
        <v/>
      </c>
      <c r="E9" s="197"/>
      <c r="F9" s="197"/>
      <c r="G9" s="197"/>
      <c r="H9" s="197"/>
      <c r="I9" s="61"/>
      <c r="J9" s="46"/>
      <c r="K9" s="1"/>
    </row>
    <row r="10" spans="1:11" x14ac:dyDescent="0.3">
      <c r="A10" s="1"/>
      <c r="B10" s="44"/>
      <c r="C10" s="61"/>
      <c r="D10" s="61"/>
      <c r="E10" s="61"/>
      <c r="F10" s="61"/>
      <c r="G10" s="61"/>
      <c r="H10" s="61"/>
      <c r="I10" s="61"/>
      <c r="J10" s="46"/>
      <c r="K10" s="1"/>
    </row>
    <row r="11" spans="1:11" s="41" customFormat="1" x14ac:dyDescent="0.3">
      <c r="A11" s="37"/>
      <c r="B11" s="49"/>
      <c r="C11" s="63" t="s">
        <v>15</v>
      </c>
      <c r="D11" s="63"/>
      <c r="E11" s="63"/>
      <c r="F11" s="63"/>
      <c r="G11" s="61"/>
      <c r="H11" s="61"/>
      <c r="I11" s="61"/>
      <c r="J11" s="46"/>
      <c r="K11" s="37"/>
    </row>
    <row r="12" spans="1:11" x14ac:dyDescent="0.3">
      <c r="A12" s="1"/>
      <c r="B12" s="44"/>
      <c r="C12" s="61" t="s">
        <v>12</v>
      </c>
      <c r="D12" s="61"/>
      <c r="E12" s="61"/>
      <c r="F12" s="61"/>
      <c r="G12" s="61"/>
      <c r="H12" s="61"/>
      <c r="I12" s="61"/>
      <c r="J12" s="46"/>
      <c r="K12" s="1"/>
    </row>
    <row r="13" spans="1:11" x14ac:dyDescent="0.3">
      <c r="A13" s="1"/>
      <c r="B13" s="44"/>
      <c r="C13" s="195" t="s">
        <v>97</v>
      </c>
      <c r="D13" s="195"/>
      <c r="E13" s="195"/>
      <c r="F13" s="195"/>
      <c r="G13" s="195"/>
      <c r="H13" s="195"/>
      <c r="I13" s="195"/>
      <c r="J13" s="50"/>
      <c r="K13" s="1"/>
    </row>
    <row r="14" spans="1:11" ht="14.25" customHeight="1" x14ac:dyDescent="0.3">
      <c r="A14" s="1"/>
      <c r="B14" s="44"/>
      <c r="C14" s="61"/>
      <c r="D14" s="61"/>
      <c r="E14" s="61"/>
      <c r="F14" s="61"/>
      <c r="G14" s="61"/>
      <c r="H14" s="61"/>
      <c r="I14" s="61"/>
      <c r="J14" s="46"/>
      <c r="K14" s="1"/>
    </row>
    <row r="15" spans="1:11" s="42" customFormat="1" ht="50.1" customHeight="1" x14ac:dyDescent="0.2">
      <c r="A15" s="38"/>
      <c r="B15" s="51"/>
      <c r="C15" s="72" t="s">
        <v>7</v>
      </c>
      <c r="D15" s="72" t="s">
        <v>8</v>
      </c>
      <c r="E15" s="72" t="s">
        <v>9</v>
      </c>
      <c r="F15" s="73" t="s">
        <v>13</v>
      </c>
      <c r="G15" s="72" t="s">
        <v>14</v>
      </c>
      <c r="H15" s="72" t="s">
        <v>16</v>
      </c>
      <c r="I15" s="72" t="s">
        <v>5</v>
      </c>
      <c r="J15" s="52"/>
      <c r="K15" s="38"/>
    </row>
    <row r="16" spans="1:11" x14ac:dyDescent="0.3">
      <c r="A16" s="1"/>
      <c r="B16" s="44"/>
      <c r="C16" s="64"/>
      <c r="D16" s="64"/>
      <c r="E16" s="64"/>
      <c r="F16" s="64"/>
      <c r="G16" s="64"/>
      <c r="H16" s="64"/>
      <c r="I16" s="149">
        <f>G16+H16</f>
        <v>0</v>
      </c>
      <c r="J16" s="53"/>
      <c r="K16" s="1"/>
    </row>
    <row r="17" spans="1:11" x14ac:dyDescent="0.3">
      <c r="A17" s="1"/>
      <c r="B17" s="44"/>
      <c r="C17" s="64"/>
      <c r="D17" s="64"/>
      <c r="E17" s="64"/>
      <c r="F17" s="64"/>
      <c r="G17" s="64"/>
      <c r="H17" s="64"/>
      <c r="I17" s="149">
        <f t="shared" ref="I17:I29" si="0">G17+H17</f>
        <v>0</v>
      </c>
      <c r="J17" s="53"/>
      <c r="K17" s="1"/>
    </row>
    <row r="18" spans="1:11" x14ac:dyDescent="0.3">
      <c r="A18" s="1"/>
      <c r="B18" s="44"/>
      <c r="C18" s="64"/>
      <c r="D18" s="64"/>
      <c r="E18" s="64"/>
      <c r="F18" s="64"/>
      <c r="G18" s="64"/>
      <c r="H18" s="64"/>
      <c r="I18" s="149">
        <f t="shared" si="0"/>
        <v>0</v>
      </c>
      <c r="J18" s="53"/>
      <c r="K18" s="1"/>
    </row>
    <row r="19" spans="1:11" x14ac:dyDescent="0.3">
      <c r="A19" s="1"/>
      <c r="B19" s="44"/>
      <c r="C19" s="64"/>
      <c r="D19" s="64"/>
      <c r="E19" s="64"/>
      <c r="F19" s="64"/>
      <c r="G19" s="64"/>
      <c r="H19" s="64"/>
      <c r="I19" s="149">
        <f t="shared" si="0"/>
        <v>0</v>
      </c>
      <c r="J19" s="53"/>
      <c r="K19" s="1"/>
    </row>
    <row r="20" spans="1:11" x14ac:dyDescent="0.3">
      <c r="A20" s="1"/>
      <c r="B20" s="44"/>
      <c r="C20" s="64"/>
      <c r="D20" s="64"/>
      <c r="E20" s="64"/>
      <c r="F20" s="64"/>
      <c r="G20" s="64"/>
      <c r="H20" s="64"/>
      <c r="I20" s="149">
        <f t="shared" si="0"/>
        <v>0</v>
      </c>
      <c r="J20" s="53"/>
      <c r="K20" s="1"/>
    </row>
    <row r="21" spans="1:11" x14ac:dyDescent="0.3">
      <c r="A21" s="1"/>
      <c r="B21" s="44"/>
      <c r="C21" s="64"/>
      <c r="D21" s="64"/>
      <c r="E21" s="64"/>
      <c r="F21" s="64"/>
      <c r="G21" s="64"/>
      <c r="H21" s="64"/>
      <c r="I21" s="149">
        <f t="shared" si="0"/>
        <v>0</v>
      </c>
      <c r="J21" s="53"/>
      <c r="K21" s="1"/>
    </row>
    <row r="22" spans="1:11" x14ac:dyDescent="0.3">
      <c r="A22" s="1"/>
      <c r="B22" s="44"/>
      <c r="C22" s="64"/>
      <c r="D22" s="64"/>
      <c r="E22" s="64"/>
      <c r="F22" s="64"/>
      <c r="G22" s="64"/>
      <c r="H22" s="64"/>
      <c r="I22" s="149">
        <f t="shared" si="0"/>
        <v>0</v>
      </c>
      <c r="J22" s="53"/>
      <c r="K22" s="1"/>
    </row>
    <row r="23" spans="1:11" x14ac:dyDescent="0.3">
      <c r="A23" s="1"/>
      <c r="B23" s="44"/>
      <c r="C23" s="64"/>
      <c r="D23" s="64"/>
      <c r="E23" s="64"/>
      <c r="F23" s="64"/>
      <c r="G23" s="64"/>
      <c r="H23" s="64"/>
      <c r="I23" s="149">
        <f t="shared" si="0"/>
        <v>0</v>
      </c>
      <c r="J23" s="53"/>
      <c r="K23" s="1"/>
    </row>
    <row r="24" spans="1:11" x14ac:dyDescent="0.3">
      <c r="A24" s="1"/>
      <c r="B24" s="44"/>
      <c r="C24" s="64"/>
      <c r="D24" s="64"/>
      <c r="E24" s="64"/>
      <c r="F24" s="64"/>
      <c r="G24" s="64"/>
      <c r="H24" s="64"/>
      <c r="I24" s="149">
        <f t="shared" si="0"/>
        <v>0</v>
      </c>
      <c r="J24" s="53"/>
      <c r="K24" s="1"/>
    </row>
    <row r="25" spans="1:11" x14ac:dyDescent="0.3">
      <c r="A25" s="1"/>
      <c r="B25" s="44"/>
      <c r="C25" s="64"/>
      <c r="D25" s="64"/>
      <c r="E25" s="64"/>
      <c r="F25" s="64"/>
      <c r="G25" s="64"/>
      <c r="H25" s="64"/>
      <c r="I25" s="149">
        <f t="shared" si="0"/>
        <v>0</v>
      </c>
      <c r="J25" s="53"/>
      <c r="K25" s="1"/>
    </row>
    <row r="26" spans="1:11" x14ac:dyDescent="0.3">
      <c r="A26" s="1"/>
      <c r="B26" s="44"/>
      <c r="C26" s="64"/>
      <c r="D26" s="64"/>
      <c r="E26" s="64"/>
      <c r="F26" s="64"/>
      <c r="G26" s="64"/>
      <c r="H26" s="64"/>
      <c r="I26" s="149">
        <f t="shared" si="0"/>
        <v>0</v>
      </c>
      <c r="J26" s="53"/>
      <c r="K26" s="1"/>
    </row>
    <row r="27" spans="1:11" x14ac:dyDescent="0.3">
      <c r="A27" s="1"/>
      <c r="B27" s="44"/>
      <c r="C27" s="64"/>
      <c r="D27" s="64"/>
      <c r="E27" s="64"/>
      <c r="F27" s="64"/>
      <c r="G27" s="64"/>
      <c r="H27" s="64"/>
      <c r="I27" s="149">
        <f t="shared" si="0"/>
        <v>0</v>
      </c>
      <c r="J27" s="53"/>
      <c r="K27" s="1"/>
    </row>
    <row r="28" spans="1:11" x14ac:dyDescent="0.3">
      <c r="A28" s="1"/>
      <c r="B28" s="44"/>
      <c r="C28" s="64"/>
      <c r="D28" s="64"/>
      <c r="E28" s="64"/>
      <c r="F28" s="64"/>
      <c r="G28" s="64"/>
      <c r="H28" s="64"/>
      <c r="I28" s="149">
        <f t="shared" si="0"/>
        <v>0</v>
      </c>
      <c r="J28" s="53"/>
      <c r="K28" s="1"/>
    </row>
    <row r="29" spans="1:11" x14ac:dyDescent="0.3">
      <c r="A29" s="1"/>
      <c r="B29" s="44"/>
      <c r="C29" s="64"/>
      <c r="D29" s="64"/>
      <c r="E29" s="64"/>
      <c r="F29" s="64"/>
      <c r="G29" s="64"/>
      <c r="H29" s="64"/>
      <c r="I29" s="149">
        <f t="shared" si="0"/>
        <v>0</v>
      </c>
      <c r="J29" s="53"/>
      <c r="K29" s="1"/>
    </row>
    <row r="30" spans="1:11" x14ac:dyDescent="0.3">
      <c r="A30" s="1"/>
      <c r="B30" s="44"/>
      <c r="C30" s="65" t="s">
        <v>6</v>
      </c>
      <c r="D30" s="66"/>
      <c r="E30" s="66"/>
      <c r="F30" s="66"/>
      <c r="G30" s="67">
        <f>SUM(G16:G29)</f>
        <v>0</v>
      </c>
      <c r="H30" s="67">
        <f>SUM(H16:H29)</f>
        <v>0</v>
      </c>
      <c r="I30" s="149">
        <f>+G30+H30</f>
        <v>0</v>
      </c>
      <c r="J30" s="54"/>
      <c r="K30" s="1"/>
    </row>
    <row r="31" spans="1:11" x14ac:dyDescent="0.3">
      <c r="A31" s="1"/>
      <c r="B31" s="44"/>
      <c r="C31" s="61"/>
      <c r="D31" s="61"/>
      <c r="E31" s="61"/>
      <c r="F31" s="61"/>
      <c r="G31" s="61"/>
      <c r="H31" s="61"/>
      <c r="I31" s="61"/>
      <c r="J31" s="46"/>
      <c r="K31" s="1"/>
    </row>
    <row r="32" spans="1:11" x14ac:dyDescent="0.3">
      <c r="A32" s="1"/>
      <c r="B32" s="44"/>
      <c r="C32" s="61" t="s">
        <v>10</v>
      </c>
      <c r="D32" s="61"/>
      <c r="E32" s="61"/>
      <c r="F32" s="61"/>
      <c r="G32" s="61"/>
      <c r="H32" s="61"/>
      <c r="I32" s="61"/>
      <c r="J32" s="46"/>
      <c r="K32" s="1"/>
    </row>
    <row r="33" spans="1:11" x14ac:dyDescent="0.3">
      <c r="A33" s="1"/>
      <c r="B33" s="44"/>
      <c r="C33" s="68" t="s">
        <v>11</v>
      </c>
      <c r="D33" s="61"/>
      <c r="E33" s="61"/>
      <c r="F33" s="61"/>
      <c r="G33" s="61"/>
      <c r="H33" s="61"/>
      <c r="I33" s="61"/>
      <c r="J33" s="46"/>
      <c r="K33" s="1"/>
    </row>
    <row r="34" spans="1:11" x14ac:dyDescent="0.3">
      <c r="A34" s="1"/>
      <c r="B34" s="55"/>
      <c r="C34" s="56"/>
      <c r="D34" s="56"/>
      <c r="E34" s="56"/>
      <c r="F34" s="56"/>
      <c r="G34" s="56"/>
      <c r="H34" s="56"/>
      <c r="I34" s="56"/>
      <c r="J34" s="57"/>
      <c r="K34" s="1"/>
    </row>
    <row r="35" spans="1:11" x14ac:dyDescent="0.3">
      <c r="A35" s="1"/>
      <c r="B35" s="1"/>
      <c r="C35" s="1"/>
      <c r="D35" s="1"/>
      <c r="E35" s="1"/>
      <c r="F35" s="1"/>
      <c r="G35" s="1"/>
      <c r="H35" s="1"/>
      <c r="I35" s="1"/>
      <c r="J35" s="1"/>
      <c r="K35" s="1"/>
    </row>
  </sheetData>
  <sheetProtection algorithmName="SHA-512" hashValue="DMhHQMYBvfU2SyNO/01o8oLq2sgvDvGKIatS/T+PxdYnsAieIuTJKobvxH1BF7A6fA/mBNm1CArMEzzUsYJUZw==" saltValue="DLZYYx0fNZh3kOCejG8xPw==" spinCount="100000" sheet="1" objects="1" scenarios="1"/>
  <mergeCells count="6">
    <mergeCell ref="C3:I3"/>
    <mergeCell ref="C5:I5"/>
    <mergeCell ref="C6:I6"/>
    <mergeCell ref="C13:I13"/>
    <mergeCell ref="D8:H8"/>
    <mergeCell ref="D9:H9"/>
  </mergeCells>
  <pageMargins left="0.7" right="0.45" top="0.75" bottom="0.75" header="0.3" footer="0.3"/>
  <pageSetup scale="86" orientation="landscape" horizontalDpi="4294967293" r:id="rId1"/>
  <ignoredErrors>
    <ignoredError sqref="D8:D9" emptyCellReferenc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59999389629810485"/>
  </sheetPr>
  <dimension ref="A1:F29"/>
  <sheetViews>
    <sheetView zoomScaleNormal="100" workbookViewId="0">
      <selection activeCell="D15" sqref="D15"/>
    </sheetView>
  </sheetViews>
  <sheetFormatPr defaultColWidth="8.625" defaultRowHeight="16.5" x14ac:dyDescent="0.3"/>
  <cols>
    <col min="1" max="1" width="3.75" style="151" customWidth="1"/>
    <col min="2" max="2" width="4.5" style="151" customWidth="1"/>
    <col min="3" max="3" width="26.75" style="151" customWidth="1"/>
    <col min="4" max="4" width="59.375" style="151" customWidth="1"/>
    <col min="5" max="5" width="4.25" style="151" customWidth="1"/>
    <col min="6" max="6" width="5.375" style="151" customWidth="1"/>
    <col min="7" max="8" width="8.625" style="151"/>
    <col min="9" max="9" width="9.5" style="151" customWidth="1"/>
    <col min="10" max="16384" width="8.625" style="151"/>
  </cols>
  <sheetData>
    <row r="1" spans="1:6" x14ac:dyDescent="0.3">
      <c r="A1" s="150"/>
      <c r="B1" s="150"/>
      <c r="C1" s="150"/>
      <c r="D1" s="150"/>
      <c r="E1" s="150"/>
      <c r="F1" s="150"/>
    </row>
    <row r="2" spans="1:6" x14ac:dyDescent="0.3">
      <c r="A2" s="150"/>
      <c r="B2" s="152"/>
      <c r="C2" s="153"/>
      <c r="D2" s="153"/>
      <c r="E2" s="154"/>
      <c r="F2" s="150"/>
    </row>
    <row r="3" spans="1:6" ht="33.75" customHeight="1" x14ac:dyDescent="0.3">
      <c r="A3" s="150"/>
      <c r="B3" s="155"/>
      <c r="C3" s="198" t="e" vm="1">
        <v>#VALUE!</v>
      </c>
      <c r="D3" s="198"/>
      <c r="E3" s="53"/>
      <c r="F3" s="150"/>
    </row>
    <row r="4" spans="1:6" ht="18" customHeight="1" x14ac:dyDescent="0.3">
      <c r="A4" s="150"/>
      <c r="B4" s="155"/>
      <c r="C4" s="156"/>
      <c r="D4" s="156"/>
      <c r="E4" s="53"/>
      <c r="F4" s="150"/>
    </row>
    <row r="5" spans="1:6" ht="18.75" x14ac:dyDescent="0.3">
      <c r="A5" s="150"/>
      <c r="B5" s="155"/>
      <c r="C5" s="199" t="s">
        <v>32</v>
      </c>
      <c r="D5" s="199"/>
      <c r="E5" s="53"/>
      <c r="F5" s="150"/>
    </row>
    <row r="6" spans="1:6" ht="18.75" x14ac:dyDescent="0.3">
      <c r="A6" s="150"/>
      <c r="B6" s="155"/>
      <c r="C6" s="200" t="s">
        <v>21</v>
      </c>
      <c r="D6" s="200"/>
      <c r="E6" s="53"/>
      <c r="F6" s="150"/>
    </row>
    <row r="7" spans="1:6" ht="20.25" x14ac:dyDescent="0.3">
      <c r="A7" s="150"/>
      <c r="B7" s="155"/>
      <c r="C7" s="157"/>
      <c r="D7" s="158"/>
      <c r="E7" s="53"/>
      <c r="F7" s="150"/>
    </row>
    <row r="8" spans="1:6" ht="19.5" thickBot="1" x14ac:dyDescent="0.35">
      <c r="A8" s="150"/>
      <c r="B8" s="155"/>
      <c r="C8" s="159" t="s">
        <v>95</v>
      </c>
      <c r="D8" s="167" t="str">
        <f>IF('Budget Template'!G8="","",'Budget Template'!G8)</f>
        <v/>
      </c>
      <c r="E8" s="160"/>
      <c r="F8" s="161"/>
    </row>
    <row r="9" spans="1:6" ht="19.5" thickBot="1" x14ac:dyDescent="0.35">
      <c r="A9" s="150"/>
      <c r="B9" s="155"/>
      <c r="C9" s="159" t="s">
        <v>96</v>
      </c>
      <c r="D9" s="167" t="str">
        <f>IF('Budget Template'!G10="","",'Budget Template'!G10)</f>
        <v/>
      </c>
      <c r="E9" s="160"/>
      <c r="F9" s="161"/>
    </row>
    <row r="10" spans="1:6" x14ac:dyDescent="0.3">
      <c r="A10" s="150"/>
      <c r="B10" s="155"/>
      <c r="C10" s="158"/>
      <c r="D10" s="158"/>
      <c r="E10" s="53"/>
      <c r="F10" s="150"/>
    </row>
    <row r="11" spans="1:6" x14ac:dyDescent="0.3">
      <c r="A11" s="150"/>
      <c r="B11" s="155"/>
      <c r="C11" s="158" t="s">
        <v>20</v>
      </c>
      <c r="D11" s="158"/>
      <c r="E11" s="53"/>
      <c r="F11" s="150"/>
    </row>
    <row r="12" spans="1:6" x14ac:dyDescent="0.3">
      <c r="A12" s="150"/>
      <c r="B12" s="155"/>
      <c r="C12" s="158"/>
      <c r="D12" s="158"/>
      <c r="E12" s="53"/>
      <c r="F12" s="150"/>
    </row>
    <row r="13" spans="1:6" x14ac:dyDescent="0.3">
      <c r="A13" s="150"/>
      <c r="B13" s="155"/>
      <c r="C13" s="162" t="s">
        <v>18</v>
      </c>
      <c r="D13" s="162" t="s">
        <v>17</v>
      </c>
      <c r="E13" s="53"/>
      <c r="F13" s="150"/>
    </row>
    <row r="14" spans="1:6" ht="42.75" customHeight="1" x14ac:dyDescent="0.3">
      <c r="A14" s="150"/>
      <c r="B14" s="155"/>
      <c r="C14" s="163"/>
      <c r="D14" s="163"/>
      <c r="E14" s="53"/>
      <c r="F14" s="150"/>
    </row>
    <row r="15" spans="1:6" ht="42.75" customHeight="1" x14ac:dyDescent="0.3">
      <c r="A15" s="150"/>
      <c r="B15" s="155"/>
      <c r="C15" s="163"/>
      <c r="D15" s="163"/>
      <c r="E15" s="53"/>
      <c r="F15" s="150"/>
    </row>
    <row r="16" spans="1:6" ht="42.75" customHeight="1" x14ac:dyDescent="0.3">
      <c r="A16" s="150"/>
      <c r="B16" s="155"/>
      <c r="C16" s="163"/>
      <c r="D16" s="163"/>
      <c r="E16" s="53"/>
      <c r="F16" s="150"/>
    </row>
    <row r="17" spans="1:6" ht="42.75" customHeight="1" x14ac:dyDescent="0.3">
      <c r="A17" s="150"/>
      <c r="B17" s="155"/>
      <c r="C17" s="163"/>
      <c r="D17" s="163"/>
      <c r="E17" s="53"/>
      <c r="F17" s="150"/>
    </row>
    <row r="18" spans="1:6" ht="42.75" customHeight="1" x14ac:dyDescent="0.3">
      <c r="A18" s="150"/>
      <c r="B18" s="155"/>
      <c r="C18" s="163"/>
      <c r="D18" s="163"/>
      <c r="E18" s="53"/>
      <c r="F18" s="150"/>
    </row>
    <row r="19" spans="1:6" ht="42.75" customHeight="1" x14ac:dyDescent="0.3">
      <c r="A19" s="150"/>
      <c r="B19" s="155"/>
      <c r="C19" s="163"/>
      <c r="D19" s="163"/>
      <c r="E19" s="53"/>
      <c r="F19" s="150"/>
    </row>
    <row r="20" spans="1:6" ht="42.75" customHeight="1" x14ac:dyDescent="0.3">
      <c r="A20" s="150"/>
      <c r="B20" s="155"/>
      <c r="C20" s="163"/>
      <c r="D20" s="163"/>
      <c r="E20" s="53"/>
      <c r="F20" s="150"/>
    </row>
    <row r="21" spans="1:6" ht="42.75" customHeight="1" x14ac:dyDescent="0.3">
      <c r="A21" s="150"/>
      <c r="B21" s="155"/>
      <c r="C21" s="163"/>
      <c r="D21" s="163"/>
      <c r="E21" s="53"/>
      <c r="F21" s="150"/>
    </row>
    <row r="22" spans="1:6" ht="42.75" customHeight="1" x14ac:dyDescent="0.3">
      <c r="A22" s="150"/>
      <c r="B22" s="155"/>
      <c r="C22" s="163"/>
      <c r="D22" s="163"/>
      <c r="E22" s="53"/>
      <c r="F22" s="150"/>
    </row>
    <row r="23" spans="1:6" ht="42.75" customHeight="1" x14ac:dyDescent="0.3">
      <c r="A23" s="150"/>
      <c r="B23" s="155"/>
      <c r="C23" s="163"/>
      <c r="D23" s="163"/>
      <c r="E23" s="53"/>
      <c r="F23" s="150"/>
    </row>
    <row r="24" spans="1:6" ht="42.75" customHeight="1" x14ac:dyDescent="0.3">
      <c r="A24" s="150"/>
      <c r="B24" s="155"/>
      <c r="C24" s="163"/>
      <c r="D24" s="163"/>
      <c r="E24" s="53"/>
      <c r="F24" s="150"/>
    </row>
    <row r="25" spans="1:6" ht="42.75" customHeight="1" x14ac:dyDescent="0.3">
      <c r="A25" s="150"/>
      <c r="B25" s="155"/>
      <c r="C25" s="163"/>
      <c r="D25" s="163"/>
      <c r="E25" s="53"/>
      <c r="F25" s="150"/>
    </row>
    <row r="26" spans="1:6" ht="42.75" customHeight="1" x14ac:dyDescent="0.3">
      <c r="A26" s="150"/>
      <c r="B26" s="155"/>
      <c r="C26" s="163"/>
      <c r="D26" s="163"/>
      <c r="E26" s="53"/>
      <c r="F26" s="150"/>
    </row>
    <row r="27" spans="1:6" ht="42.75" customHeight="1" x14ac:dyDescent="0.3">
      <c r="A27" s="150"/>
      <c r="B27" s="155"/>
      <c r="C27" s="163"/>
      <c r="D27" s="163"/>
      <c r="E27" s="53"/>
      <c r="F27" s="150"/>
    </row>
    <row r="28" spans="1:6" x14ac:dyDescent="0.3">
      <c r="A28" s="150"/>
      <c r="B28" s="164"/>
      <c r="C28" s="165"/>
      <c r="D28" s="165"/>
      <c r="E28" s="166"/>
      <c r="F28" s="150"/>
    </row>
    <row r="29" spans="1:6" x14ac:dyDescent="0.3">
      <c r="A29" s="150"/>
      <c r="B29" s="150"/>
      <c r="C29" s="150"/>
      <c r="D29" s="150"/>
      <c r="E29" s="150"/>
      <c r="F29" s="150"/>
    </row>
  </sheetData>
  <sheetProtection algorithmName="SHA-512" hashValue="KnrJGeSai6Ldctn63COnSZ1mQ6MQWaXK0apiAQk7eQWCd6HXhgrIotzU0pbErLqk4KroXaT2xBrixjU3NrG1pg==" saltValue="Xj4JXr4/3wIa1VZfMJIY1g==" spinCount="100000" sheet="1" objects="1" scenarios="1"/>
  <mergeCells count="3">
    <mergeCell ref="C3:D3"/>
    <mergeCell ref="C5:D5"/>
    <mergeCell ref="C6:D6"/>
  </mergeCells>
  <pageMargins left="0.7" right="0.7" top="0.75" bottom="0.75" header="0.3" footer="0.3"/>
  <pageSetup scale="91"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Budget Line" prompt="Select the Budget Line" xr:uid="{40976631-3329-4EC8-A824-BB131E065483}">
          <x14:formula1>
            <xm:f>'Dropdown Options'!$A$3:$A$31</xm:f>
          </x14:formula1>
          <xm:sqref>C14:C27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D6CC9-221E-4DB6-8C60-AEAF7B3E8E53}">
  <dimension ref="A1:A31"/>
  <sheetViews>
    <sheetView workbookViewId="0">
      <selection activeCell="F25" sqref="F25"/>
    </sheetView>
  </sheetViews>
  <sheetFormatPr defaultRowHeight="14.25" x14ac:dyDescent="0.2"/>
  <sheetData>
    <row r="1" spans="1:1" x14ac:dyDescent="0.2">
      <c r="A1" t="s">
        <v>21</v>
      </c>
    </row>
    <row r="3" spans="1:1" x14ac:dyDescent="0.2">
      <c r="A3" t="s">
        <v>98</v>
      </c>
    </row>
    <row r="4" spans="1:1" x14ac:dyDescent="0.2">
      <c r="A4" t="s">
        <v>54</v>
      </c>
    </row>
    <row r="5" spans="1:1" x14ac:dyDescent="0.2">
      <c r="A5" t="s">
        <v>50</v>
      </c>
    </row>
    <row r="6" spans="1:1" x14ac:dyDescent="0.2">
      <c r="A6" t="s">
        <v>56</v>
      </c>
    </row>
    <row r="7" spans="1:1" x14ac:dyDescent="0.2">
      <c r="A7" t="s">
        <v>57</v>
      </c>
    </row>
    <row r="8" spans="1:1" x14ac:dyDescent="0.2">
      <c r="A8" t="s">
        <v>74</v>
      </c>
    </row>
    <row r="9" spans="1:1" x14ac:dyDescent="0.2">
      <c r="A9" t="s">
        <v>58</v>
      </c>
    </row>
    <row r="10" spans="1:1" x14ac:dyDescent="0.2">
      <c r="A10" t="s">
        <v>59</v>
      </c>
    </row>
    <row r="11" spans="1:1" x14ac:dyDescent="0.2">
      <c r="A11" t="s">
        <v>60</v>
      </c>
    </row>
    <row r="12" spans="1:1" x14ac:dyDescent="0.2">
      <c r="A12" t="s">
        <v>61</v>
      </c>
    </row>
    <row r="13" spans="1:1" x14ac:dyDescent="0.2">
      <c r="A13" t="s">
        <v>62</v>
      </c>
    </row>
    <row r="14" spans="1:1" x14ac:dyDescent="0.2">
      <c r="A14" t="s">
        <v>63</v>
      </c>
    </row>
    <row r="15" spans="1:1" x14ac:dyDescent="0.2">
      <c r="A15" t="s">
        <v>64</v>
      </c>
    </row>
    <row r="16" spans="1:1" x14ac:dyDescent="0.2">
      <c r="A16" t="s">
        <v>65</v>
      </c>
    </row>
    <row r="17" spans="1:1" x14ac:dyDescent="0.2">
      <c r="A17" t="s">
        <v>66</v>
      </c>
    </row>
    <row r="18" spans="1:1" x14ac:dyDescent="0.2">
      <c r="A18" t="s">
        <v>67</v>
      </c>
    </row>
    <row r="19" spans="1:1" x14ac:dyDescent="0.2">
      <c r="A19" t="s">
        <v>68</v>
      </c>
    </row>
    <row r="20" spans="1:1" x14ac:dyDescent="0.2">
      <c r="A20" t="s">
        <v>77</v>
      </c>
    </row>
    <row r="21" spans="1:1" x14ac:dyDescent="0.2">
      <c r="A21" t="s">
        <v>69</v>
      </c>
    </row>
    <row r="22" spans="1:1" x14ac:dyDescent="0.2">
      <c r="A22" t="s">
        <v>73</v>
      </c>
    </row>
    <row r="23" spans="1:1" x14ac:dyDescent="0.2">
      <c r="A23" t="s">
        <v>70</v>
      </c>
    </row>
    <row r="24" spans="1:1" x14ac:dyDescent="0.2">
      <c r="A24" t="str">
        <f>CONCATENATE("Provider Specific Expenses - ",'Budget Template'!E48)</f>
        <v xml:space="preserve">Provider Specific Expenses - </v>
      </c>
    </row>
    <row r="25" spans="1:1" x14ac:dyDescent="0.2">
      <c r="A25" t="str">
        <f>CONCATENATE("Provider Specific Expenses - ",'Budget Template'!E49)</f>
        <v xml:space="preserve">Provider Specific Expenses - </v>
      </c>
    </row>
    <row r="26" spans="1:1" x14ac:dyDescent="0.2">
      <c r="A26" t="str">
        <f>CONCATENATE("Provider Specific Expenses - ",'Budget Template'!E50)</f>
        <v xml:space="preserve">Provider Specific Expenses - </v>
      </c>
    </row>
    <row r="27" spans="1:1" x14ac:dyDescent="0.2">
      <c r="A27" t="str">
        <f>CONCATENATE("Provider Specific Expenses - ",'Budget Template'!E51)</f>
        <v xml:space="preserve">Provider Specific Expenses - </v>
      </c>
    </row>
    <row r="28" spans="1:1" x14ac:dyDescent="0.2">
      <c r="A28" t="str">
        <f>CONCATENATE("Provider Specific Expenses - ",'Budget Template'!E52)</f>
        <v xml:space="preserve">Provider Specific Expenses - </v>
      </c>
    </row>
    <row r="29" spans="1:1" x14ac:dyDescent="0.2">
      <c r="A29" t="str">
        <f>CONCATENATE("Provider Specific Expenses - ",'Budget Template'!E53)</f>
        <v xml:space="preserve">Provider Specific Expenses - </v>
      </c>
    </row>
    <row r="30" spans="1:1" x14ac:dyDescent="0.2">
      <c r="A30" t="str">
        <f>CONCATENATE("Provider Specific Expenses - ",'Budget Template'!E54)</f>
        <v xml:space="preserve">Provider Specific Expenses - </v>
      </c>
    </row>
    <row r="31" spans="1:1" x14ac:dyDescent="0.2">
      <c r="A31" t="s">
        <v>99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3FE80302BF88B4E9EBFE968FD04979C" ma:contentTypeVersion="1" ma:contentTypeDescription="Create a new document." ma:contentTypeScope="" ma:versionID="6cc3f301fd0b718411be891af87979b0">
  <xsd:schema xmlns:xsd="http://www.w3.org/2001/XMLSchema" xmlns:xs="http://www.w3.org/2001/XMLSchema" xmlns:p="http://schemas.microsoft.com/office/2006/metadata/properties" xmlns:ns1="http://schemas.microsoft.com/sharepoint/v3" targetNamespace="http://schemas.microsoft.com/office/2006/metadata/properties" ma:root="true" ma:fieldsID="48c5b5cd9b8d25ff6dd15848836f4270"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735EAE74-95CD-4A2F-9D3B-625A10E71C79}">
  <ds:schemaRefs>
    <ds:schemaRef ds:uri="http://schemas.microsoft.com/sharepoint/v3/contenttype/forms"/>
  </ds:schemaRefs>
</ds:datastoreItem>
</file>

<file path=customXml/itemProps2.xml><?xml version="1.0" encoding="utf-8"?>
<ds:datastoreItem xmlns:ds="http://schemas.openxmlformats.org/officeDocument/2006/customXml" ds:itemID="{0BD07767-D456-4791-AB1F-3B2BE0820D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D8190A5-5EF5-479C-AE83-D7608D84EBA0}">
  <ds:schemaRefs>
    <ds:schemaRef ds:uri="http://purl.org/dc/elements/1.1/"/>
    <ds:schemaRef ds:uri="http://schemas.openxmlformats.org/package/2006/metadata/core-properties"/>
    <ds:schemaRef ds:uri="http://purl.org/dc/dcmitype/"/>
    <ds:schemaRef ds:uri="http://purl.org/dc/terms/"/>
    <ds:schemaRef ds:uri="http://schemas.microsoft.com/sharepoint/v3"/>
    <ds:schemaRef ds:uri="http://schemas.microsoft.com/office/2006/documentManagement/types"/>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Instructions</vt:lpstr>
      <vt:lpstr>Budget Template</vt:lpstr>
      <vt:lpstr>Personnel Costs</vt:lpstr>
      <vt:lpstr>Narrative</vt:lpstr>
      <vt:lpstr>Dropdown Options</vt:lpstr>
      <vt:lpstr>'Budget Template'!Print_Area</vt:lpstr>
      <vt:lpstr>Instructions!Print_Area</vt:lpstr>
      <vt:lpstr>'Personnel Costs'!Print_Area</vt:lpstr>
      <vt:lpstr>Instructions!Print_Titles</vt:lpstr>
    </vt:vector>
  </TitlesOfParts>
  <Company>Wake County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 Ortiz</dc:creator>
  <cp:lastModifiedBy>Melissa Payne</cp:lastModifiedBy>
  <cp:lastPrinted>2025-04-23T16:37:13Z</cp:lastPrinted>
  <dcterms:created xsi:type="dcterms:W3CDTF">2010-04-05T18:48:39Z</dcterms:created>
  <dcterms:modified xsi:type="dcterms:W3CDTF">2026-09-22T14:51:42Z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0x01010013FE80302BF88B4E9EBFE968FD04979C</vt:lpwstr>
  </property>
</Properties>
</file>